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Allgemein\Marktforschung\Statistiken\BW\2018\"/>
    </mc:Choice>
  </mc:AlternateContent>
  <bookViews>
    <workbookView xWindow="0" yWindow="0" windowWidth="25200" windowHeight="11535"/>
  </bookViews>
  <sheets>
    <sheet name="Regionen" sheetId="1" r:id="rId1"/>
    <sheet name="Auslandsmärkte" sheetId="2" r:id="rId2"/>
  </sheets>
  <calcPr calcId="152511"/>
</workbook>
</file>

<file path=xl/calcChain.xml><?xml version="1.0" encoding="utf-8"?>
<calcChain xmlns="http://schemas.openxmlformats.org/spreadsheetml/2006/main">
  <c r="E50" i="2" l="1"/>
  <c r="E49" i="2"/>
  <c r="E48" i="2"/>
  <c r="E47" i="2"/>
  <c r="E46" i="2"/>
  <c r="E45" i="2"/>
  <c r="E44" i="2"/>
  <c r="E43" i="2"/>
  <c r="E42" i="2"/>
  <c r="E40" i="2"/>
  <c r="E39" i="2"/>
  <c r="E38" i="2"/>
  <c r="E37" i="2"/>
  <c r="E36" i="2"/>
  <c r="E35" i="2"/>
  <c r="E34" i="2"/>
  <c r="E33" i="2"/>
  <c r="E32" i="2"/>
  <c r="E31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1" i="2"/>
  <c r="E10" i="2"/>
  <c r="E9" i="2"/>
  <c r="E8" i="2"/>
  <c r="E7" i="2"/>
  <c r="E6" i="2"/>
</calcChain>
</file>

<file path=xl/sharedStrings.xml><?xml version="1.0" encoding="utf-8"?>
<sst xmlns="http://schemas.openxmlformats.org/spreadsheetml/2006/main" count="145" uniqueCount="64">
  <si>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</si>
  <si>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</si>
  <si>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</si>
  <si>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</si>
  <si>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</si>
  <si>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</si>
  <si>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</si>
  <si>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</si>
  <si>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</si>
  <si>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</si>
  <si>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</si>
  <si>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</si>
  <si>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</si>
  <si>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</si>
  <si>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</si>
  <si>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</si>
  <si>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</si>
  <si>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</si>
  <si>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</si>
  <si>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</si>
  <si>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</si>
  <si>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</si>
  <si>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</si>
  <si>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Die Marktanteile(MA) beziehen sich jeweils auf alle ausländischen Ankünfte</t>
  </si>
  <si>
    <t>Tage = durchschnittliche Aufenthaltsdauer in Tagen</t>
  </si>
  <si>
    <t>Quelle: Statistisches Landesamt Baden-Württemberg</t>
  </si>
  <si>
    <t>Russland</t>
  </si>
  <si>
    <t>China Volksrep. und Hongkong</t>
  </si>
  <si>
    <t>und Übernachtungen im o.g. Zeitraum in Baden-Württemberg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</si>
  <si>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</si>
  <si>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</si>
  <si>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</si>
  <si>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</si>
  <si>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</si>
  <si>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</si>
  <si>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</si>
  <si>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</si>
  <si>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</si>
  <si>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</si>
  <si>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</si>
  <si>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</si>
  <si>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</si>
  <si>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</si>
  <si>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</si>
  <si>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</si>
  <si>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</si>
  <si>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</si>
  <si>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</si>
  <si>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</si>
  <si>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</si>
  <si>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 xml:space="preserve">  Bodensee                    </t>
  </si>
  <si>
    <t xml:space="preserve">  Hegau                       </t>
  </si>
  <si>
    <t>Polen</t>
  </si>
  <si>
    <t>Luxemburg</t>
  </si>
  <si>
    <t>Israel</t>
  </si>
  <si>
    <t>Brasilien</t>
  </si>
  <si>
    <t>Indien</t>
  </si>
  <si>
    <t>Spanien</t>
  </si>
  <si>
    <t xml:space="preserve">Vereinigtes Königreich   </t>
  </si>
  <si>
    <t xml:space="preserve">Belgien                  </t>
  </si>
  <si>
    <t>Ankünfte und Übernachtungen der Gäste in Beherbergungsstätten nach Reisegebieten 2018</t>
  </si>
  <si>
    <t>Juni</t>
  </si>
  <si>
    <t>Januar - Juni</t>
  </si>
  <si>
    <t>Jan. - Juni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</si>
</sst>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/>
  </cellStyles>
  <dxfs count="1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zoomScale="115" workbookViewId="0"/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2" ht="15.75" x14ac:dyDescent="0.25">
      <c r="A1" s="1" t="s">
        <v>60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75" x14ac:dyDescent="0.25">
      <c r="A3" s="7"/>
      <c r="B3" s="8"/>
      <c r="C3" s="8"/>
      <c r="D3" s="13" t="s">
        <v>61</v>
      </c>
      <c r="F3" s="35"/>
      <c r="G3" s="9"/>
      <c r="H3" s="87" t="s">
        <v>62</v>
      </c>
      <c r="I3" s="11"/>
      <c r="J3" s="10"/>
      <c r="K3" s="12"/>
    </row>
    <row r="4" spans="1:12" ht="15" x14ac:dyDescent="0.2">
      <c r="A4" s="6"/>
      <c r="B4" s="108" t="s">
        <v>43</v>
      </c>
      <c r="C4" s="108"/>
      <c r="D4" s="108"/>
      <c r="E4" s="108"/>
      <c r="F4" s="108"/>
      <c r="G4" s="108"/>
      <c r="H4" s="108"/>
      <c r="I4" s="108"/>
      <c r="J4" s="108"/>
      <c r="K4" s="108"/>
    </row>
    <row r="5" spans="1:12" ht="15" x14ac:dyDescent="0.25">
      <c r="A5" s="41" t="s">
        <v>0</v>
      </c>
      <c r="B5" s="42" t="s">
        <v>1</v>
      </c>
      <c r="C5" s="43" t="s">
        <v>2</v>
      </c>
      <c r="D5" s="42" t="s">
        <v>3</v>
      </c>
      <c r="E5" s="44" t="s">
        <v>2</v>
      </c>
      <c r="F5" s="45" t="s">
        <v>4</v>
      </c>
      <c r="G5" s="46" t="s">
        <v>1</v>
      </c>
      <c r="H5" s="44" t="s">
        <v>5</v>
      </c>
      <c r="I5" s="42" t="s">
        <v>3</v>
      </c>
      <c r="J5" s="44" t="s">
        <v>5</v>
      </c>
      <c r="K5" s="47" t="s">
        <v>4</v>
      </c>
      <c r="L5" s="34"/>
    </row>
    <row r="6" spans="1:12" ht="15" x14ac:dyDescent="0.25">
      <c r="A6" s="41"/>
      <c r="B6" s="42" t="s">
        <v>6</v>
      </c>
      <c r="C6" s="43" t="s">
        <v>7</v>
      </c>
      <c r="D6" s="42" t="s">
        <v>6</v>
      </c>
      <c r="E6" s="43" t="s">
        <v>8</v>
      </c>
      <c r="F6" s="48" t="s">
        <v>9</v>
      </c>
      <c r="G6" s="46" t="s">
        <v>6</v>
      </c>
      <c r="H6" s="43" t="s">
        <v>8</v>
      </c>
      <c r="I6" s="42" t="s">
        <v>6</v>
      </c>
      <c r="J6" s="43" t="s">
        <v>8</v>
      </c>
      <c r="K6" s="49" t="s">
        <v>9</v>
      </c>
      <c r="L6" s="34"/>
    </row>
    <row r="7" spans="1:12" ht="15" x14ac:dyDescent="0.2">
      <c r="A7" s="40"/>
      <c r="B7" s="50" t="s">
        <v>44</v>
      </c>
      <c r="C7" s="51"/>
      <c r="D7" s="52"/>
      <c r="E7" s="53"/>
      <c r="F7" s="54"/>
      <c r="G7" s="55"/>
      <c r="H7" s="53"/>
      <c r="I7" s="55"/>
      <c r="J7" s="53"/>
      <c r="K7" s="56"/>
      <c r="L7" s="34"/>
    </row>
    <row r="8" spans="1:12" ht="15" x14ac:dyDescent="0.25">
      <c r="A8" s="57" t="s">
        <v>10</v>
      </c>
      <c r="B8" s="58">
        <v>251570</v>
      </c>
      <c r="C8" s="63">
        <v>6.6</v>
      </c>
      <c r="D8" s="58">
        <v>584201</v>
      </c>
      <c r="E8" s="60">
        <v>1.6</v>
      </c>
      <c r="F8" s="61">
        <v>2.2999999999999998</v>
      </c>
      <c r="G8" s="62">
        <v>1276496</v>
      </c>
      <c r="H8" s="59">
        <v>3.8</v>
      </c>
      <c r="I8" s="62">
        <v>3015070</v>
      </c>
      <c r="J8" s="59">
        <v>2.1</v>
      </c>
      <c r="K8" s="63">
        <v>2.4</v>
      </c>
      <c r="L8" s="34"/>
    </row>
    <row r="9" spans="1:12" ht="14.25" x14ac:dyDescent="0.2">
      <c r="A9" s="64" t="s">
        <v>36</v>
      </c>
      <c r="B9" s="58">
        <v>194376</v>
      </c>
      <c r="C9" s="63">
        <v>5.9</v>
      </c>
      <c r="D9" s="58">
        <v>463260</v>
      </c>
      <c r="E9" s="60">
        <v>1.3</v>
      </c>
      <c r="F9" s="61">
        <v>2.4</v>
      </c>
      <c r="G9" s="62">
        <v>1011353</v>
      </c>
      <c r="H9" s="59">
        <v>2.8</v>
      </c>
      <c r="I9" s="62">
        <v>2437885</v>
      </c>
      <c r="J9" s="59">
        <v>1.9</v>
      </c>
      <c r="K9" s="63">
        <v>2.4</v>
      </c>
      <c r="L9" s="34"/>
    </row>
    <row r="10" spans="1:12" ht="14.25" x14ac:dyDescent="0.2">
      <c r="A10" s="64" t="s">
        <v>37</v>
      </c>
      <c r="B10" s="58">
        <v>57194</v>
      </c>
      <c r="C10" s="63">
        <v>9.3000000000000007</v>
      </c>
      <c r="D10" s="58">
        <v>120941</v>
      </c>
      <c r="E10" s="60">
        <v>2.8</v>
      </c>
      <c r="F10" s="61">
        <v>2.1</v>
      </c>
      <c r="G10" s="62">
        <v>265143</v>
      </c>
      <c r="H10" s="59">
        <v>7.9</v>
      </c>
      <c r="I10" s="62">
        <v>577185</v>
      </c>
      <c r="J10" s="59">
        <v>3.2</v>
      </c>
      <c r="K10" s="63">
        <v>2.2000000000000002</v>
      </c>
      <c r="L10" s="34"/>
    </row>
    <row r="11" spans="1:12" ht="15" x14ac:dyDescent="0.2">
      <c r="A11" s="40"/>
      <c r="B11" s="50" t="s">
        <v>45</v>
      </c>
      <c r="C11" s="51"/>
      <c r="D11" s="52"/>
      <c r="E11" s="53"/>
      <c r="F11" s="54"/>
      <c r="G11" s="55"/>
      <c r="H11" s="53"/>
      <c r="I11" s="55"/>
      <c r="J11" s="53"/>
      <c r="K11" s="56"/>
      <c r="L11" s="34"/>
    </row>
    <row r="12" spans="1:12" ht="15" x14ac:dyDescent="0.25">
      <c r="A12" s="57" t="s">
        <v>10</v>
      </c>
      <c r="B12" s="58">
        <v>234478</v>
      </c>
      <c r="C12" s="63">
        <v>-0.6</v>
      </c>
      <c r="D12" s="58">
        <v>546702</v>
      </c>
      <c r="E12" s="60">
        <v>-4.5999999999999996</v>
      </c>
      <c r="F12" s="61">
        <v>2.2999999999999998</v>
      </c>
      <c r="G12" s="62">
        <v>1042942</v>
      </c>
      <c r="H12" s="59">
        <v>9.4</v>
      </c>
      <c r="I12" s="62">
        <v>2516766</v>
      </c>
      <c r="J12" s="59">
        <v>5.9</v>
      </c>
      <c r="K12" s="63">
        <v>2.4</v>
      </c>
      <c r="L12" s="34"/>
    </row>
    <row r="13" spans="1:12" ht="14.25" x14ac:dyDescent="0.2">
      <c r="A13" s="64" t="s">
        <v>36</v>
      </c>
      <c r="B13" s="58">
        <v>158260</v>
      </c>
      <c r="C13" s="63">
        <v>-0.7</v>
      </c>
      <c r="D13" s="58">
        <v>407698</v>
      </c>
      <c r="E13" s="60">
        <v>-4.7</v>
      </c>
      <c r="F13" s="61">
        <v>2.6</v>
      </c>
      <c r="G13" s="62">
        <v>718991</v>
      </c>
      <c r="H13" s="59">
        <v>9.1</v>
      </c>
      <c r="I13" s="62">
        <v>1923367</v>
      </c>
      <c r="J13" s="59">
        <v>5.7</v>
      </c>
      <c r="K13" s="63">
        <v>2.7</v>
      </c>
      <c r="L13" s="34"/>
    </row>
    <row r="14" spans="1:12" ht="14.25" x14ac:dyDescent="0.2">
      <c r="A14" s="64" t="s">
        <v>37</v>
      </c>
      <c r="B14" s="58">
        <v>76218</v>
      </c>
      <c r="C14" s="63">
        <v>-0.2</v>
      </c>
      <c r="D14" s="58">
        <v>139004</v>
      </c>
      <c r="E14" s="60">
        <v>-4.3</v>
      </c>
      <c r="F14" s="61">
        <v>1.8</v>
      </c>
      <c r="G14" s="62">
        <v>323951</v>
      </c>
      <c r="H14" s="59">
        <v>10.199999999999999</v>
      </c>
      <c r="I14" s="62">
        <v>593399</v>
      </c>
      <c r="J14" s="59">
        <v>6.5</v>
      </c>
      <c r="K14" s="63">
        <v>1.8</v>
      </c>
      <c r="L14" s="34"/>
    </row>
    <row r="15" spans="1:12" ht="15" x14ac:dyDescent="0.2">
      <c r="A15" s="40"/>
      <c r="B15" s="50" t="s">
        <v>46</v>
      </c>
      <c r="C15" s="51"/>
      <c r="D15" s="52"/>
      <c r="E15" s="53"/>
      <c r="F15" s="54"/>
      <c r="G15" s="55"/>
      <c r="H15" s="53"/>
      <c r="I15" s="55"/>
      <c r="J15" s="53"/>
      <c r="K15" s="56"/>
      <c r="L15" s="34"/>
    </row>
    <row r="16" spans="1:12" ht="15" x14ac:dyDescent="0.25">
      <c r="A16" s="57" t="s">
        <v>10</v>
      </c>
      <c r="B16" s="58">
        <v>336308</v>
      </c>
      <c r="C16" s="63">
        <v>-0.9</v>
      </c>
      <c r="D16" s="58">
        <v>908126</v>
      </c>
      <c r="E16" s="60">
        <v>-4.2</v>
      </c>
      <c r="F16" s="61">
        <v>2.7</v>
      </c>
      <c r="G16" s="62">
        <v>1553992</v>
      </c>
      <c r="H16" s="59">
        <v>3.4</v>
      </c>
      <c r="I16" s="62">
        <v>4366791</v>
      </c>
      <c r="J16" s="59">
        <v>2.1</v>
      </c>
      <c r="K16" s="63">
        <v>2.8</v>
      </c>
      <c r="L16" s="34"/>
    </row>
    <row r="17" spans="1:12" ht="14.25" x14ac:dyDescent="0.2">
      <c r="A17" s="64" t="s">
        <v>36</v>
      </c>
      <c r="B17" s="58">
        <v>239612</v>
      </c>
      <c r="C17" s="63">
        <v>-1.2</v>
      </c>
      <c r="D17" s="58">
        <v>687618</v>
      </c>
      <c r="E17" s="60">
        <v>-4.5</v>
      </c>
      <c r="F17" s="61">
        <v>2.9</v>
      </c>
      <c r="G17" s="62">
        <v>1112018</v>
      </c>
      <c r="H17" s="59">
        <v>3.5</v>
      </c>
      <c r="I17" s="62">
        <v>3313598</v>
      </c>
      <c r="J17" s="59">
        <v>2.5</v>
      </c>
      <c r="K17" s="63">
        <v>3</v>
      </c>
      <c r="L17" s="34"/>
    </row>
    <row r="18" spans="1:12" ht="14.25" x14ac:dyDescent="0.2">
      <c r="A18" s="64" t="s">
        <v>37</v>
      </c>
      <c r="B18" s="58">
        <v>96696</v>
      </c>
      <c r="C18" s="63">
        <v>-0.1</v>
      </c>
      <c r="D18" s="58">
        <v>220508</v>
      </c>
      <c r="E18" s="60">
        <v>-3.4</v>
      </c>
      <c r="F18" s="61">
        <v>2.2999999999999998</v>
      </c>
      <c r="G18" s="62">
        <v>441974</v>
      </c>
      <c r="H18" s="59">
        <v>3.3</v>
      </c>
      <c r="I18" s="62">
        <v>1053193</v>
      </c>
      <c r="J18" s="59">
        <v>1</v>
      </c>
      <c r="K18" s="63">
        <v>2.4</v>
      </c>
      <c r="L18" s="34"/>
    </row>
    <row r="19" spans="1:12" ht="15" x14ac:dyDescent="0.2">
      <c r="A19" s="40"/>
      <c r="B19" s="50" t="s">
        <v>38</v>
      </c>
      <c r="C19" s="51"/>
      <c r="D19" s="52"/>
      <c r="E19" s="53"/>
      <c r="F19" s="54"/>
      <c r="G19" s="55"/>
      <c r="H19" s="53"/>
      <c r="I19" s="55"/>
      <c r="J19" s="53"/>
      <c r="K19" s="56"/>
      <c r="L19" s="34"/>
    </row>
    <row r="20" spans="1:12" ht="15" x14ac:dyDescent="0.25">
      <c r="A20" s="57" t="s">
        <v>10</v>
      </c>
      <c r="B20" s="58">
        <v>822356</v>
      </c>
      <c r="C20" s="63">
        <v>1.4</v>
      </c>
      <c r="D20" s="58">
        <v>2039029</v>
      </c>
      <c r="E20" s="60">
        <v>-2.7</v>
      </c>
      <c r="F20" s="61">
        <v>2.5</v>
      </c>
      <c r="G20" s="62">
        <v>3873430</v>
      </c>
      <c r="H20" s="59">
        <v>5.0999999999999996</v>
      </c>
      <c r="I20" s="62">
        <v>9898627</v>
      </c>
      <c r="J20" s="59">
        <v>3.1</v>
      </c>
      <c r="K20" s="63">
        <v>2.6</v>
      </c>
      <c r="L20" s="34"/>
    </row>
    <row r="21" spans="1:12" ht="14.25" x14ac:dyDescent="0.2">
      <c r="A21" s="64" t="s">
        <v>36</v>
      </c>
      <c r="B21" s="58">
        <v>592248</v>
      </c>
      <c r="C21" s="63">
        <v>1.1000000000000001</v>
      </c>
      <c r="D21" s="58">
        <v>1558576</v>
      </c>
      <c r="E21" s="60">
        <v>-2.9</v>
      </c>
      <c r="F21" s="61">
        <v>2.6</v>
      </c>
      <c r="G21" s="62">
        <v>2842362</v>
      </c>
      <c r="H21" s="59">
        <v>4.5999999999999996</v>
      </c>
      <c r="I21" s="62">
        <v>7674850</v>
      </c>
      <c r="J21" s="59">
        <v>3.1</v>
      </c>
      <c r="K21" s="63">
        <v>2.7</v>
      </c>
      <c r="L21" s="34"/>
    </row>
    <row r="22" spans="1:12" ht="14.25" x14ac:dyDescent="0.2">
      <c r="A22" s="64" t="s">
        <v>37</v>
      </c>
      <c r="B22" s="58">
        <v>230108</v>
      </c>
      <c r="C22" s="63">
        <v>2</v>
      </c>
      <c r="D22" s="58">
        <v>480453</v>
      </c>
      <c r="E22" s="60">
        <v>-2.2000000000000002</v>
      </c>
      <c r="F22" s="61">
        <v>2.1</v>
      </c>
      <c r="G22" s="62">
        <v>1031068</v>
      </c>
      <c r="H22" s="59">
        <v>6.6</v>
      </c>
      <c r="I22" s="62">
        <v>2223777</v>
      </c>
      <c r="J22" s="59">
        <v>3</v>
      </c>
      <c r="K22" s="63">
        <v>2.2000000000000002</v>
      </c>
      <c r="L22" s="34"/>
    </row>
    <row r="23" spans="1:12" ht="15" x14ac:dyDescent="0.2">
      <c r="A23" s="40"/>
      <c r="B23" s="50" t="s">
        <v>47</v>
      </c>
      <c r="C23" s="65"/>
      <c r="D23" s="40"/>
      <c r="E23" s="66"/>
      <c r="F23" s="67"/>
      <c r="G23" s="68" t="s">
        <v>49</v>
      </c>
      <c r="H23" s="66" t="s">
        <v>49</v>
      </c>
      <c r="I23" s="69" t="s">
        <v>49</v>
      </c>
      <c r="J23" s="66" t="s">
        <v>49</v>
      </c>
      <c r="K23" s="70" t="s">
        <v>49</v>
      </c>
      <c r="L23" s="34"/>
    </row>
    <row r="24" spans="1:12" ht="15" x14ac:dyDescent="0.25">
      <c r="A24" s="57" t="s">
        <v>10</v>
      </c>
      <c r="B24" s="58">
        <v>422946</v>
      </c>
      <c r="C24" s="63">
        <v>9.5</v>
      </c>
      <c r="D24" s="58">
        <v>939107</v>
      </c>
      <c r="E24" s="60">
        <v>7.7</v>
      </c>
      <c r="F24" s="61">
        <v>2.2000000000000002</v>
      </c>
      <c r="G24" s="58">
        <v>1943958</v>
      </c>
      <c r="H24" s="63">
        <v>5.9</v>
      </c>
      <c r="I24" s="58">
        <v>4516763</v>
      </c>
      <c r="J24" s="60">
        <v>6</v>
      </c>
      <c r="K24" s="63">
        <v>2.2999999999999998</v>
      </c>
      <c r="L24" s="34"/>
    </row>
    <row r="25" spans="1:12" ht="14.25" x14ac:dyDescent="0.2">
      <c r="A25" s="64" t="s">
        <v>36</v>
      </c>
      <c r="B25" s="58">
        <v>334095</v>
      </c>
      <c r="C25" s="63">
        <v>8.6</v>
      </c>
      <c r="D25" s="58">
        <v>754699</v>
      </c>
      <c r="E25" s="60">
        <v>6.1</v>
      </c>
      <c r="F25" s="61">
        <v>2.2999999999999998</v>
      </c>
      <c r="G25" s="58">
        <v>1562205</v>
      </c>
      <c r="H25" s="63">
        <v>5.4</v>
      </c>
      <c r="I25" s="58">
        <v>3695858</v>
      </c>
      <c r="J25" s="60">
        <v>5.4</v>
      </c>
      <c r="K25" s="63">
        <v>2.4</v>
      </c>
      <c r="L25" s="34"/>
    </row>
    <row r="26" spans="1:12" ht="14.25" x14ac:dyDescent="0.2">
      <c r="A26" s="64" t="s">
        <v>37</v>
      </c>
      <c r="B26" s="58">
        <v>88851</v>
      </c>
      <c r="C26" s="63">
        <v>13.3</v>
      </c>
      <c r="D26" s="58">
        <v>184408</v>
      </c>
      <c r="E26" s="60">
        <v>15.2</v>
      </c>
      <c r="F26" s="61">
        <v>2.1</v>
      </c>
      <c r="G26" s="58">
        <v>381753</v>
      </c>
      <c r="H26" s="63">
        <v>7.9</v>
      </c>
      <c r="I26" s="58">
        <v>820905</v>
      </c>
      <c r="J26" s="60">
        <v>8.8000000000000007</v>
      </c>
      <c r="K26" s="63">
        <v>2.2000000000000002</v>
      </c>
      <c r="L26" s="34"/>
    </row>
    <row r="27" spans="1:12" ht="15" x14ac:dyDescent="0.2">
      <c r="A27" s="40"/>
      <c r="B27" s="50" t="s">
        <v>39</v>
      </c>
      <c r="C27" s="59"/>
      <c r="D27" s="58"/>
      <c r="E27" s="71"/>
      <c r="F27" s="72"/>
      <c r="G27" s="62"/>
      <c r="H27" s="59"/>
      <c r="I27" s="58"/>
      <c r="J27" s="60"/>
      <c r="K27" s="63"/>
      <c r="L27" s="34"/>
    </row>
    <row r="28" spans="1:12" ht="15" x14ac:dyDescent="0.25">
      <c r="A28" s="57" t="s">
        <v>10</v>
      </c>
      <c r="B28" s="58">
        <v>408170</v>
      </c>
      <c r="C28" s="63">
        <v>13.4</v>
      </c>
      <c r="D28" s="58">
        <v>824954</v>
      </c>
      <c r="E28" s="60">
        <v>14</v>
      </c>
      <c r="F28" s="61">
        <v>2</v>
      </c>
      <c r="G28" s="58">
        <v>2157717</v>
      </c>
      <c r="H28" s="63">
        <v>2.9</v>
      </c>
      <c r="I28" s="58">
        <v>4359354</v>
      </c>
      <c r="J28" s="60">
        <v>4.5999999999999996</v>
      </c>
      <c r="K28" s="63">
        <v>2</v>
      </c>
      <c r="L28" s="34"/>
    </row>
    <row r="29" spans="1:12" ht="14.25" x14ac:dyDescent="0.2">
      <c r="A29" s="64" t="s">
        <v>36</v>
      </c>
      <c r="B29" s="58">
        <v>312297</v>
      </c>
      <c r="C29" s="63">
        <v>15.6</v>
      </c>
      <c r="D29" s="58">
        <v>603699</v>
      </c>
      <c r="E29" s="60">
        <v>15.3</v>
      </c>
      <c r="F29" s="61">
        <v>1.9</v>
      </c>
      <c r="G29" s="58">
        <v>1659107</v>
      </c>
      <c r="H29" s="63">
        <v>2.1</v>
      </c>
      <c r="I29" s="58">
        <v>3194914</v>
      </c>
      <c r="J29" s="60">
        <v>3.2</v>
      </c>
      <c r="K29" s="63">
        <v>1.9</v>
      </c>
      <c r="L29" s="36"/>
    </row>
    <row r="30" spans="1:12" ht="14.25" x14ac:dyDescent="0.2">
      <c r="A30" s="64" t="s">
        <v>37</v>
      </c>
      <c r="B30" s="58">
        <v>95873</v>
      </c>
      <c r="C30" s="63">
        <v>6.7</v>
      </c>
      <c r="D30" s="58">
        <v>221255</v>
      </c>
      <c r="E30" s="60">
        <v>10.5</v>
      </c>
      <c r="F30" s="61">
        <v>2.2999999999999998</v>
      </c>
      <c r="G30" s="58">
        <v>498610</v>
      </c>
      <c r="H30" s="63">
        <v>5.4</v>
      </c>
      <c r="I30" s="58">
        <v>1164440</v>
      </c>
      <c r="J30" s="60">
        <v>8.8000000000000007</v>
      </c>
      <c r="K30" s="63">
        <v>2.2999999999999998</v>
      </c>
      <c r="L30" s="36"/>
    </row>
    <row r="31" spans="1:12" ht="15" x14ac:dyDescent="0.2">
      <c r="A31" s="40"/>
      <c r="B31" s="50" t="s">
        <v>40</v>
      </c>
      <c r="C31" s="59"/>
      <c r="D31" s="58"/>
      <c r="E31" s="71"/>
      <c r="F31" s="72"/>
      <c r="G31" s="62"/>
      <c r="H31" s="59"/>
      <c r="I31" s="58"/>
      <c r="J31" s="60"/>
      <c r="K31" s="63"/>
      <c r="L31" s="36"/>
    </row>
    <row r="32" spans="1:12" ht="15" x14ac:dyDescent="0.25">
      <c r="A32" s="57" t="s">
        <v>10</v>
      </c>
      <c r="B32" s="58">
        <v>234331</v>
      </c>
      <c r="C32" s="63">
        <v>12.5</v>
      </c>
      <c r="D32" s="58">
        <v>470414</v>
      </c>
      <c r="E32" s="60">
        <v>8</v>
      </c>
      <c r="F32" s="61">
        <v>2</v>
      </c>
      <c r="G32" s="58">
        <v>1053038</v>
      </c>
      <c r="H32" s="63">
        <v>7.2</v>
      </c>
      <c r="I32" s="58">
        <v>2181534</v>
      </c>
      <c r="J32" s="60">
        <v>6.3</v>
      </c>
      <c r="K32" s="63">
        <v>2.1</v>
      </c>
    </row>
    <row r="33" spans="1:11" ht="14.25" x14ac:dyDescent="0.2">
      <c r="A33" s="64" t="s">
        <v>36</v>
      </c>
      <c r="B33" s="58">
        <v>195289</v>
      </c>
      <c r="C33" s="63">
        <v>12.4</v>
      </c>
      <c r="D33" s="58">
        <v>390835</v>
      </c>
      <c r="E33" s="60">
        <v>6.5</v>
      </c>
      <c r="F33" s="61">
        <v>2</v>
      </c>
      <c r="G33" s="58">
        <v>879266</v>
      </c>
      <c r="H33" s="63">
        <v>6.7</v>
      </c>
      <c r="I33" s="58">
        <v>1812318</v>
      </c>
      <c r="J33" s="60">
        <v>5.6</v>
      </c>
      <c r="K33" s="63">
        <v>2.1</v>
      </c>
    </row>
    <row r="34" spans="1:11" ht="14.25" x14ac:dyDescent="0.2">
      <c r="A34" s="64" t="s">
        <v>37</v>
      </c>
      <c r="B34" s="58">
        <v>39042</v>
      </c>
      <c r="C34" s="63">
        <v>13.2</v>
      </c>
      <c r="D34" s="58">
        <v>79579</v>
      </c>
      <c r="E34" s="60">
        <v>15.9</v>
      </c>
      <c r="F34" s="61">
        <v>2</v>
      </c>
      <c r="G34" s="58">
        <v>173772</v>
      </c>
      <c r="H34" s="63">
        <v>9.6999999999999993</v>
      </c>
      <c r="I34" s="58">
        <v>369216</v>
      </c>
      <c r="J34" s="60">
        <v>9.6999999999999993</v>
      </c>
      <c r="K34" s="63">
        <v>2.1</v>
      </c>
    </row>
    <row r="35" spans="1:11" ht="15" x14ac:dyDescent="0.2">
      <c r="A35" s="40"/>
      <c r="B35" s="50" t="s">
        <v>48</v>
      </c>
      <c r="C35" s="65"/>
      <c r="D35" s="40"/>
      <c r="E35" s="66"/>
      <c r="F35" s="67"/>
      <c r="G35" s="68" t="s">
        <v>49</v>
      </c>
      <c r="H35" s="66" t="s">
        <v>49</v>
      </c>
      <c r="I35" s="69" t="s">
        <v>49</v>
      </c>
      <c r="J35" s="66" t="s">
        <v>49</v>
      </c>
      <c r="K35" s="70" t="s">
        <v>49</v>
      </c>
    </row>
    <row r="36" spans="1:11" ht="15" x14ac:dyDescent="0.25">
      <c r="A36" s="57" t="s">
        <v>10</v>
      </c>
      <c r="B36" s="58">
        <v>85525</v>
      </c>
      <c r="C36" s="63">
        <v>8.5</v>
      </c>
      <c r="D36" s="58">
        <v>281449</v>
      </c>
      <c r="E36" s="60">
        <v>1.9</v>
      </c>
      <c r="F36" s="61">
        <v>3.3</v>
      </c>
      <c r="G36" s="58">
        <v>380493</v>
      </c>
      <c r="H36" s="63">
        <v>5.0999999999999996</v>
      </c>
      <c r="I36" s="58">
        <v>1396661</v>
      </c>
      <c r="J36" s="60">
        <v>4.3</v>
      </c>
      <c r="K36" s="63">
        <v>3.7</v>
      </c>
    </row>
    <row r="37" spans="1:11" ht="14.25" x14ac:dyDescent="0.2">
      <c r="A37" s="64" t="s">
        <v>36</v>
      </c>
      <c r="B37" s="58">
        <v>73518</v>
      </c>
      <c r="C37" s="63">
        <v>8.4</v>
      </c>
      <c r="D37" s="58">
        <v>253197</v>
      </c>
      <c r="E37" s="60">
        <v>0.8</v>
      </c>
      <c r="F37" s="61">
        <v>3.4</v>
      </c>
      <c r="G37" s="58">
        <v>332889</v>
      </c>
      <c r="H37" s="63">
        <v>4.8</v>
      </c>
      <c r="I37" s="58">
        <v>1275657</v>
      </c>
      <c r="J37" s="60">
        <v>3.7</v>
      </c>
      <c r="K37" s="63">
        <v>3.8</v>
      </c>
    </row>
    <row r="38" spans="1:11" ht="14.25" x14ac:dyDescent="0.2">
      <c r="A38" s="64" t="s">
        <v>37</v>
      </c>
      <c r="B38" s="58">
        <v>12007</v>
      </c>
      <c r="C38" s="63">
        <v>9.4</v>
      </c>
      <c r="D38" s="58">
        <v>28252</v>
      </c>
      <c r="E38" s="60">
        <v>13.2</v>
      </c>
      <c r="F38" s="61">
        <v>2.4</v>
      </c>
      <c r="G38" s="58">
        <v>47604</v>
      </c>
      <c r="H38" s="63">
        <v>7.9</v>
      </c>
      <c r="I38" s="58">
        <v>121004</v>
      </c>
      <c r="J38" s="60">
        <v>12.2</v>
      </c>
      <c r="K38" s="63">
        <v>2.5</v>
      </c>
    </row>
    <row r="39" spans="1:11" ht="15" x14ac:dyDescent="0.2">
      <c r="A39" s="40"/>
      <c r="B39" s="74" t="s">
        <v>50</v>
      </c>
      <c r="C39" s="66"/>
      <c r="D39" s="69"/>
      <c r="E39" s="75"/>
      <c r="F39" s="73"/>
      <c r="G39" s="68"/>
      <c r="H39" s="66"/>
      <c r="I39" s="69"/>
      <c r="J39" s="66"/>
      <c r="K39" s="70"/>
    </row>
    <row r="40" spans="1:11" ht="15" x14ac:dyDescent="0.25">
      <c r="A40" s="57" t="s">
        <v>10</v>
      </c>
      <c r="B40" s="58">
        <v>208958</v>
      </c>
      <c r="C40" s="63">
        <v>-6.6</v>
      </c>
      <c r="D40" s="58">
        <v>605650</v>
      </c>
      <c r="E40" s="60">
        <v>-9.1</v>
      </c>
      <c r="F40" s="61">
        <v>2.9</v>
      </c>
      <c r="G40" s="58">
        <v>807910</v>
      </c>
      <c r="H40" s="63">
        <v>4.7</v>
      </c>
      <c r="I40" s="58">
        <v>2207293</v>
      </c>
      <c r="J40" s="60">
        <v>4.0999999999999996</v>
      </c>
      <c r="K40" s="63">
        <v>2.7</v>
      </c>
    </row>
    <row r="41" spans="1:11" ht="14.25" x14ac:dyDescent="0.2">
      <c r="A41" s="64" t="s">
        <v>36</v>
      </c>
      <c r="B41" s="58">
        <v>168452</v>
      </c>
      <c r="C41" s="63">
        <v>-8.5</v>
      </c>
      <c r="D41" s="58">
        <v>507837</v>
      </c>
      <c r="E41" s="60">
        <v>-11.3</v>
      </c>
      <c r="F41" s="61">
        <v>3</v>
      </c>
      <c r="G41" s="58">
        <v>649781</v>
      </c>
      <c r="H41" s="63">
        <v>4.2</v>
      </c>
      <c r="I41" s="58">
        <v>1844052</v>
      </c>
      <c r="J41" s="60">
        <v>3.8</v>
      </c>
      <c r="K41" s="63">
        <v>2.8</v>
      </c>
    </row>
    <row r="42" spans="1:11" ht="14.25" x14ac:dyDescent="0.2">
      <c r="A42" s="64" t="s">
        <v>37</v>
      </c>
      <c r="B42" s="58">
        <v>40506</v>
      </c>
      <c r="C42" s="63">
        <v>2</v>
      </c>
      <c r="D42" s="58">
        <v>97813</v>
      </c>
      <c r="E42" s="60">
        <v>3.8</v>
      </c>
      <c r="F42" s="61">
        <v>2.4</v>
      </c>
      <c r="G42" s="58">
        <v>158129</v>
      </c>
      <c r="H42" s="63">
        <v>6.8</v>
      </c>
      <c r="I42" s="58">
        <v>363241</v>
      </c>
      <c r="J42" s="60">
        <v>5.7</v>
      </c>
      <c r="K42" s="63">
        <v>2.2999999999999998</v>
      </c>
    </row>
    <row r="43" spans="1:11" ht="15" x14ac:dyDescent="0.2">
      <c r="A43" s="40"/>
      <c r="B43" s="74" t="s">
        <v>51</v>
      </c>
      <c r="C43" s="66"/>
      <c r="D43" s="69"/>
      <c r="E43" s="75"/>
      <c r="F43" s="73"/>
      <c r="G43" s="68"/>
      <c r="H43" s="66"/>
      <c r="I43" s="69"/>
      <c r="J43" s="66"/>
      <c r="K43" s="70"/>
    </row>
    <row r="44" spans="1:11" ht="15" x14ac:dyDescent="0.25">
      <c r="A44" s="57" t="s">
        <v>10</v>
      </c>
      <c r="B44" s="58">
        <v>24011</v>
      </c>
      <c r="C44" s="63">
        <v>-2.2999999999999998</v>
      </c>
      <c r="D44" s="58">
        <v>68411</v>
      </c>
      <c r="E44" s="63">
        <v>-10</v>
      </c>
      <c r="F44" s="61">
        <v>2.8</v>
      </c>
      <c r="G44" s="58">
        <v>94701</v>
      </c>
      <c r="H44" s="63">
        <v>6.8</v>
      </c>
      <c r="I44" s="58">
        <v>284264</v>
      </c>
      <c r="J44" s="63">
        <v>4.5999999999999996</v>
      </c>
      <c r="K44" s="63">
        <v>3</v>
      </c>
    </row>
    <row r="45" spans="1:11" ht="14.25" x14ac:dyDescent="0.2">
      <c r="A45" s="64" t="s">
        <v>36</v>
      </c>
      <c r="B45" s="58">
        <v>18283</v>
      </c>
      <c r="C45" s="63">
        <v>-0.9</v>
      </c>
      <c r="D45" s="58">
        <v>53909</v>
      </c>
      <c r="E45" s="63">
        <v>-9.6999999999999993</v>
      </c>
      <c r="F45" s="61">
        <v>2.9</v>
      </c>
      <c r="G45" s="58">
        <v>73700</v>
      </c>
      <c r="H45" s="63">
        <v>8.1999999999999993</v>
      </c>
      <c r="I45" s="58">
        <v>232172</v>
      </c>
      <c r="J45" s="63">
        <v>5</v>
      </c>
      <c r="K45" s="63">
        <v>3.2</v>
      </c>
    </row>
    <row r="46" spans="1:11" ht="14.25" x14ac:dyDescent="0.2">
      <c r="A46" s="64" t="s">
        <v>37</v>
      </c>
      <c r="B46" s="58">
        <v>5728</v>
      </c>
      <c r="C46" s="63">
        <v>-6.4</v>
      </c>
      <c r="D46" s="58">
        <v>14502</v>
      </c>
      <c r="E46" s="63">
        <v>-11.2</v>
      </c>
      <c r="F46" s="61">
        <v>2.5</v>
      </c>
      <c r="G46" s="58">
        <v>21001</v>
      </c>
      <c r="H46" s="63">
        <v>2.2000000000000002</v>
      </c>
      <c r="I46" s="58">
        <v>52092</v>
      </c>
      <c r="J46" s="63">
        <v>2.9</v>
      </c>
      <c r="K46" s="63">
        <v>2.5</v>
      </c>
    </row>
    <row r="47" spans="1:11" ht="15" x14ac:dyDescent="0.2">
      <c r="A47" s="40"/>
      <c r="B47" s="74" t="s">
        <v>41</v>
      </c>
      <c r="C47" s="66"/>
      <c r="D47" s="69"/>
      <c r="E47" s="75"/>
      <c r="F47" s="73"/>
      <c r="G47" s="68"/>
      <c r="H47" s="66"/>
      <c r="I47" s="69"/>
      <c r="J47" s="66"/>
      <c r="K47" s="70"/>
    </row>
    <row r="48" spans="1:11" ht="15" x14ac:dyDescent="0.25">
      <c r="A48" s="57" t="s">
        <v>10</v>
      </c>
      <c r="B48" s="58">
        <v>318494</v>
      </c>
      <c r="C48" s="63">
        <v>-2.6</v>
      </c>
      <c r="D48" s="58">
        <v>955510</v>
      </c>
      <c r="E48" s="63">
        <v>-6.2</v>
      </c>
      <c r="F48" s="61">
        <v>3</v>
      </c>
      <c r="G48" s="58">
        <v>1283104</v>
      </c>
      <c r="H48" s="63">
        <v>5</v>
      </c>
      <c r="I48" s="58">
        <v>3888218</v>
      </c>
      <c r="J48" s="63">
        <v>4.2</v>
      </c>
      <c r="K48" s="63">
        <v>3</v>
      </c>
    </row>
    <row r="49" spans="1:11" ht="14.25" x14ac:dyDescent="0.2">
      <c r="A49" s="64" t="s">
        <v>36</v>
      </c>
      <c r="B49" s="58">
        <v>260253</v>
      </c>
      <c r="C49" s="63">
        <v>-3.7</v>
      </c>
      <c r="D49" s="58">
        <v>814943</v>
      </c>
      <c r="E49" s="63">
        <v>-7.7</v>
      </c>
      <c r="F49" s="61">
        <v>3.1</v>
      </c>
      <c r="G49" s="58">
        <v>1056370</v>
      </c>
      <c r="H49" s="63">
        <v>4.7</v>
      </c>
      <c r="I49" s="58">
        <v>3351881</v>
      </c>
      <c r="J49" s="63">
        <v>3.8</v>
      </c>
      <c r="K49" s="63">
        <v>3.2</v>
      </c>
    </row>
    <row r="50" spans="1:11" ht="14.25" x14ac:dyDescent="0.2">
      <c r="A50" s="64" t="s">
        <v>37</v>
      </c>
      <c r="B50" s="58">
        <v>58241</v>
      </c>
      <c r="C50" s="63">
        <v>2.6</v>
      </c>
      <c r="D50" s="58">
        <v>140567</v>
      </c>
      <c r="E50" s="63">
        <v>3.7</v>
      </c>
      <c r="F50" s="61">
        <v>2.4</v>
      </c>
      <c r="G50" s="58">
        <v>226734</v>
      </c>
      <c r="H50" s="63">
        <v>6.6</v>
      </c>
      <c r="I50" s="58">
        <v>536337</v>
      </c>
      <c r="J50" s="63">
        <v>6.8</v>
      </c>
      <c r="K50" s="63">
        <v>2.4</v>
      </c>
    </row>
    <row r="51" spans="1:11" ht="15" x14ac:dyDescent="0.2">
      <c r="A51" s="40"/>
      <c r="B51" s="76" t="s">
        <v>42</v>
      </c>
      <c r="C51" s="65"/>
      <c r="D51" s="40"/>
      <c r="E51" s="77"/>
      <c r="F51" s="78"/>
      <c r="G51" s="79"/>
      <c r="H51" s="64"/>
      <c r="I51" s="79"/>
      <c r="J51" s="64"/>
      <c r="K51" s="64"/>
    </row>
    <row r="52" spans="1:11" ht="15" x14ac:dyDescent="0.25">
      <c r="A52" s="57" t="s">
        <v>10</v>
      </c>
      <c r="B52" s="58">
        <v>2206297</v>
      </c>
      <c r="C52" s="59">
        <v>5.4</v>
      </c>
      <c r="D52" s="58">
        <v>5229014</v>
      </c>
      <c r="E52" s="60">
        <v>1.6</v>
      </c>
      <c r="F52" s="61">
        <v>2.4</v>
      </c>
      <c r="G52" s="62">
        <v>10311247</v>
      </c>
      <c r="H52" s="59">
        <v>5</v>
      </c>
      <c r="I52" s="58">
        <v>24844496</v>
      </c>
      <c r="J52" s="60">
        <v>4.3</v>
      </c>
      <c r="K52" s="63">
        <v>2.4</v>
      </c>
    </row>
    <row r="53" spans="1:11" ht="14.25" x14ac:dyDescent="0.2">
      <c r="A53" s="64" t="s">
        <v>36</v>
      </c>
      <c r="B53" s="58">
        <v>1694182</v>
      </c>
      <c r="C53" s="59">
        <v>5.4</v>
      </c>
      <c r="D53" s="58">
        <v>4122752</v>
      </c>
      <c r="E53" s="60">
        <v>0.8</v>
      </c>
      <c r="F53" s="61">
        <v>2.4</v>
      </c>
      <c r="G53" s="62">
        <v>7999310</v>
      </c>
      <c r="H53" s="59">
        <v>4.5</v>
      </c>
      <c r="I53" s="58">
        <v>19729821</v>
      </c>
      <c r="J53" s="60">
        <v>3.9</v>
      </c>
      <c r="K53" s="63">
        <v>2.5</v>
      </c>
    </row>
    <row r="54" spans="1:11" ht="14.25" x14ac:dyDescent="0.2">
      <c r="A54" s="64" t="s">
        <v>37</v>
      </c>
      <c r="B54" s="58">
        <v>512115</v>
      </c>
      <c r="C54" s="59">
        <v>5.6</v>
      </c>
      <c r="D54" s="58">
        <v>1106262</v>
      </c>
      <c r="E54" s="60">
        <v>4.8</v>
      </c>
      <c r="F54" s="61">
        <v>2.2000000000000002</v>
      </c>
      <c r="G54" s="62">
        <v>2311937</v>
      </c>
      <c r="H54" s="59">
        <v>6.8</v>
      </c>
      <c r="I54" s="58">
        <v>5114675</v>
      </c>
      <c r="J54" s="60">
        <v>6</v>
      </c>
      <c r="K54" s="63">
        <v>2.2000000000000002</v>
      </c>
    </row>
    <row r="55" spans="1:11" ht="14.25" x14ac:dyDescent="0.2">
      <c r="A55" s="80"/>
      <c r="B55" s="79"/>
      <c r="C55" s="81"/>
      <c r="D55" s="79"/>
      <c r="E55" s="82"/>
      <c r="F55" s="83"/>
      <c r="G55" s="84"/>
      <c r="H55" s="85"/>
      <c r="I55" s="79"/>
      <c r="J55" s="82"/>
      <c r="K55" s="86"/>
    </row>
    <row r="56" spans="1:11" ht="15" x14ac:dyDescent="0.2">
      <c r="A56" s="14" t="s">
        <v>11</v>
      </c>
      <c r="B56" s="79"/>
      <c r="C56" s="81"/>
      <c r="D56" s="79"/>
      <c r="E56" s="82"/>
      <c r="F56" s="83"/>
      <c r="G56" s="84"/>
      <c r="H56" s="85"/>
      <c r="I56" s="79"/>
      <c r="J56" s="82"/>
      <c r="K56" s="86"/>
    </row>
    <row r="57" spans="1:11" ht="15" x14ac:dyDescent="0.2">
      <c r="A57" s="14" t="s">
        <v>12</v>
      </c>
      <c r="B57" s="79"/>
      <c r="C57" s="81"/>
      <c r="D57" s="79"/>
      <c r="E57" s="82"/>
      <c r="F57" s="83"/>
      <c r="G57" s="84"/>
      <c r="H57" s="85"/>
      <c r="I57" s="79"/>
      <c r="J57" s="82"/>
      <c r="K57" s="86"/>
    </row>
    <row r="58" spans="1:11" ht="14.25" x14ac:dyDescent="0.2">
      <c r="B58" s="79"/>
      <c r="C58" s="81"/>
      <c r="D58" s="79"/>
      <c r="E58" s="82"/>
      <c r="F58" s="83"/>
      <c r="G58" s="84"/>
      <c r="H58" s="85"/>
      <c r="I58" s="79"/>
      <c r="J58" s="82"/>
      <c r="K58" s="86"/>
    </row>
    <row r="59" spans="1:11" ht="15" x14ac:dyDescent="0.2">
      <c r="A59" s="20" t="s">
        <v>25</v>
      </c>
      <c r="B59" s="79"/>
      <c r="C59" s="81"/>
      <c r="D59" s="79"/>
      <c r="E59" s="82"/>
      <c r="F59" s="83"/>
      <c r="G59" s="84"/>
      <c r="H59" s="85"/>
      <c r="I59" s="79"/>
      <c r="J59" s="82"/>
      <c r="K59" s="86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zoomScaleNormal="100" workbookViewId="0">
      <selection activeCell="A30" sqref="A30"/>
    </sheetView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22</v>
      </c>
      <c r="B1" s="16"/>
      <c r="C1" s="16"/>
      <c r="D1" s="16"/>
      <c r="E1" s="16"/>
      <c r="F1" s="16"/>
    </row>
    <row r="2" spans="1:6" ht="18" x14ac:dyDescent="0.25">
      <c r="A2" s="19" t="s">
        <v>43</v>
      </c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8" t="s">
        <v>63</v>
      </c>
      <c r="B4" s="89"/>
      <c r="C4" s="90"/>
      <c r="D4" s="90"/>
      <c r="E4" s="91"/>
      <c r="F4" s="92"/>
    </row>
    <row r="5" spans="1:6" ht="15.75" x14ac:dyDescent="0.25">
      <c r="A5" s="93" t="s">
        <v>13</v>
      </c>
      <c r="B5" s="94" t="s">
        <v>14</v>
      </c>
      <c r="C5" s="93" t="s">
        <v>15</v>
      </c>
      <c r="D5" s="93" t="s">
        <v>20</v>
      </c>
      <c r="E5" s="93" t="s">
        <v>21</v>
      </c>
      <c r="F5" s="95"/>
    </row>
    <row r="6" spans="1:6" ht="15.75" customHeight="1" x14ac:dyDescent="0.25">
      <c r="A6" s="96">
        <v>1</v>
      </c>
      <c r="B6" s="24" t="s">
        <v>30</v>
      </c>
      <c r="C6" s="97">
        <v>602643</v>
      </c>
      <c r="D6" s="98">
        <v>7.2</v>
      </c>
      <c r="E6" s="99">
        <f t="shared" ref="E6:E15" si="0">C6/$C$26*100</f>
        <v>26.06658399428704</v>
      </c>
      <c r="F6" s="92"/>
    </row>
    <row r="7" spans="1:6" ht="15.75" customHeight="1" x14ac:dyDescent="0.25">
      <c r="A7" s="96">
        <v>2</v>
      </c>
      <c r="B7" s="24" t="s">
        <v>32</v>
      </c>
      <c r="C7" s="97">
        <v>222342</v>
      </c>
      <c r="D7" s="98">
        <v>5.9</v>
      </c>
      <c r="E7" s="99">
        <f t="shared" si="0"/>
        <v>9.6171305705994587</v>
      </c>
      <c r="F7" s="92"/>
    </row>
    <row r="8" spans="1:6" ht="15.75" customHeight="1" x14ac:dyDescent="0.25">
      <c r="A8" s="96">
        <v>3</v>
      </c>
      <c r="B8" s="24" t="s">
        <v>31</v>
      </c>
      <c r="C8" s="97">
        <v>221562</v>
      </c>
      <c r="D8" s="98">
        <v>10.7</v>
      </c>
      <c r="E8" s="99">
        <f t="shared" si="0"/>
        <v>9.5833926270482284</v>
      </c>
      <c r="F8" s="92"/>
    </row>
    <row r="9" spans="1:6" ht="15.75" customHeight="1" x14ac:dyDescent="0.25">
      <c r="A9" s="96">
        <v>4</v>
      </c>
      <c r="B9" s="24" t="s">
        <v>33</v>
      </c>
      <c r="C9" s="97">
        <v>123637</v>
      </c>
      <c r="D9" s="98">
        <v>4</v>
      </c>
      <c r="E9" s="99">
        <f t="shared" si="0"/>
        <v>5.3477668292864387</v>
      </c>
      <c r="F9" s="92"/>
    </row>
    <row r="10" spans="1:6" ht="15.75" customHeight="1" x14ac:dyDescent="0.25">
      <c r="A10" s="96">
        <v>5</v>
      </c>
      <c r="B10" s="24" t="s">
        <v>29</v>
      </c>
      <c r="C10" s="97">
        <v>118708</v>
      </c>
      <c r="D10" s="98">
        <v>6.9</v>
      </c>
      <c r="E10" s="99">
        <f t="shared" si="0"/>
        <v>5.1345689783069348</v>
      </c>
      <c r="F10" s="92"/>
    </row>
    <row r="11" spans="1:6" ht="15.75" customHeight="1" x14ac:dyDescent="0.25">
      <c r="A11" s="96">
        <v>6</v>
      </c>
      <c r="B11" s="24" t="s">
        <v>58</v>
      </c>
      <c r="C11" s="97">
        <v>108092</v>
      </c>
      <c r="D11" s="98">
        <v>8.1999999999999993</v>
      </c>
      <c r="E11" s="99">
        <f t="shared" si="0"/>
        <v>4.6753869158199377</v>
      </c>
      <c r="F11" s="92"/>
    </row>
    <row r="12" spans="1:6" ht="15.75" customHeight="1" x14ac:dyDescent="0.25">
      <c r="A12" s="96">
        <v>7</v>
      </c>
      <c r="B12" s="24" t="s">
        <v>34</v>
      </c>
      <c r="C12" s="97">
        <v>96550</v>
      </c>
      <c r="D12" s="98">
        <v>5.0999999999999996</v>
      </c>
      <c r="E12" s="99">
        <f t="shared" si="0"/>
        <v>4.1761518588093018</v>
      </c>
      <c r="F12" s="92"/>
    </row>
    <row r="13" spans="1:6" ht="36.6" customHeight="1" x14ac:dyDescent="0.25">
      <c r="A13" s="96">
        <v>8</v>
      </c>
      <c r="B13" s="24" t="s">
        <v>27</v>
      </c>
      <c r="C13" s="97">
        <v>82313</v>
      </c>
      <c r="D13" s="98">
        <v>1.5</v>
      </c>
      <c r="E13" s="99">
        <f t="shared" si="0"/>
        <v>3.5603478814517873</v>
      </c>
      <c r="F13" s="95"/>
    </row>
    <row r="14" spans="1:6" ht="15.75" customHeight="1" x14ac:dyDescent="0.25">
      <c r="A14" s="96">
        <v>9</v>
      </c>
      <c r="B14" s="24" t="s">
        <v>59</v>
      </c>
      <c r="C14" s="97">
        <v>78874</v>
      </c>
      <c r="D14" s="98">
        <v>2.8</v>
      </c>
      <c r="E14" s="99">
        <f t="shared" si="0"/>
        <v>3.4115981534098894</v>
      </c>
      <c r="F14" s="92"/>
    </row>
    <row r="15" spans="1:6" ht="15.75" customHeight="1" x14ac:dyDescent="0.25">
      <c r="A15" s="96">
        <v>10</v>
      </c>
      <c r="B15" s="24" t="s">
        <v>57</v>
      </c>
      <c r="C15" s="97">
        <v>56733</v>
      </c>
      <c r="D15" s="98">
        <v>0.8</v>
      </c>
      <c r="E15" s="99">
        <f t="shared" si="0"/>
        <v>2.4539163480665782</v>
      </c>
      <c r="F15" s="92"/>
    </row>
    <row r="16" spans="1:6" ht="11.45" customHeight="1" x14ac:dyDescent="0.25">
      <c r="A16" s="96"/>
      <c r="B16" s="24"/>
      <c r="C16" s="97"/>
      <c r="D16" s="98"/>
      <c r="E16" s="99"/>
      <c r="F16" s="95"/>
    </row>
    <row r="17" spans="1:6" ht="15.75" customHeight="1" x14ac:dyDescent="0.25">
      <c r="A17" s="96">
        <v>11</v>
      </c>
      <c r="B17" s="24" t="s">
        <v>52</v>
      </c>
      <c r="C17" s="97">
        <v>47987</v>
      </c>
      <c r="D17" s="98">
        <v>10.1</v>
      </c>
      <c r="E17" s="99">
        <f t="shared" ref="E17:E25" si="1">C17/$C$26*100</f>
        <v>2.0756188425549658</v>
      </c>
      <c r="F17" s="92"/>
    </row>
    <row r="18" spans="1:6" ht="15.75" customHeight="1" x14ac:dyDescent="0.25">
      <c r="A18" s="96">
        <v>12</v>
      </c>
      <c r="B18" s="24" t="s">
        <v>26</v>
      </c>
      <c r="C18" s="97">
        <v>35346</v>
      </c>
      <c r="D18" s="98">
        <v>21.2</v>
      </c>
      <c r="E18" s="99">
        <f t="shared" si="1"/>
        <v>1.5288478881561218</v>
      </c>
      <c r="F18" s="92"/>
    </row>
    <row r="19" spans="1:6" ht="15.75" customHeight="1" x14ac:dyDescent="0.25">
      <c r="A19" s="96">
        <v>14</v>
      </c>
      <c r="B19" s="24" t="s">
        <v>53</v>
      </c>
      <c r="C19" s="97">
        <v>30919</v>
      </c>
      <c r="D19" s="98">
        <v>1.3</v>
      </c>
      <c r="E19" s="99">
        <f t="shared" si="1"/>
        <v>1.3373634316159999</v>
      </c>
      <c r="F19" s="92"/>
    </row>
    <row r="20" spans="1:6" ht="15.75" customHeight="1" x14ac:dyDescent="0.25">
      <c r="A20" s="96">
        <v>18</v>
      </c>
      <c r="B20" s="24" t="s">
        <v>19</v>
      </c>
      <c r="C20" s="97">
        <v>21969</v>
      </c>
      <c r="D20" s="98">
        <v>-9.1</v>
      </c>
      <c r="E20" s="99">
        <f t="shared" si="1"/>
        <v>0.95024215625252773</v>
      </c>
      <c r="F20" s="92"/>
    </row>
    <row r="21" spans="1:6" ht="15.75" customHeight="1" x14ac:dyDescent="0.25">
      <c r="A21" s="96">
        <v>19</v>
      </c>
      <c r="B21" s="24" t="s">
        <v>56</v>
      </c>
      <c r="C21" s="97">
        <v>21934</v>
      </c>
      <c r="D21" s="98">
        <v>13.1</v>
      </c>
      <c r="E21" s="99">
        <f t="shared" si="1"/>
        <v>0.94872827417010064</v>
      </c>
      <c r="F21" s="92"/>
    </row>
    <row r="22" spans="1:6" ht="15.75" customHeight="1" x14ac:dyDescent="0.25">
      <c r="A22" s="96">
        <v>22</v>
      </c>
      <c r="B22" s="24" t="s">
        <v>18</v>
      </c>
      <c r="C22" s="97">
        <v>16426</v>
      </c>
      <c r="D22" s="98">
        <v>14.7</v>
      </c>
      <c r="E22" s="99">
        <f t="shared" si="1"/>
        <v>0.71048648816987658</v>
      </c>
      <c r="F22" s="92"/>
    </row>
    <row r="23" spans="1:6" ht="15.75" customHeight="1" x14ac:dyDescent="0.25">
      <c r="A23" s="96">
        <v>23</v>
      </c>
      <c r="B23" s="24" t="s">
        <v>54</v>
      </c>
      <c r="C23" s="97">
        <v>15079</v>
      </c>
      <c r="D23" s="98">
        <v>10.1</v>
      </c>
      <c r="E23" s="99">
        <f t="shared" si="1"/>
        <v>0.65222365488332945</v>
      </c>
      <c r="F23" s="92"/>
    </row>
    <row r="24" spans="1:6" ht="15.75" customHeight="1" x14ac:dyDescent="0.25">
      <c r="A24" s="96">
        <v>25</v>
      </c>
      <c r="B24" s="24" t="s">
        <v>55</v>
      </c>
      <c r="C24" s="97">
        <v>13712</v>
      </c>
      <c r="D24" s="98">
        <v>4.5</v>
      </c>
      <c r="E24" s="99">
        <f t="shared" si="1"/>
        <v>0.59309574612110971</v>
      </c>
      <c r="F24" s="92"/>
    </row>
    <row r="25" spans="1:6" ht="15.75" customHeight="1" x14ac:dyDescent="0.25">
      <c r="A25" s="96">
        <v>28</v>
      </c>
      <c r="B25" s="24" t="s">
        <v>35</v>
      </c>
      <c r="C25" s="97">
        <v>10717</v>
      </c>
      <c r="D25" s="98">
        <v>10.1</v>
      </c>
      <c r="E25" s="99">
        <f t="shared" si="1"/>
        <v>0.46355069363914325</v>
      </c>
      <c r="F25" s="92"/>
    </row>
    <row r="26" spans="1:6" ht="15.75" x14ac:dyDescent="0.25">
      <c r="A26" s="100"/>
      <c r="B26" s="25" t="s">
        <v>16</v>
      </c>
      <c r="C26" s="21">
        <v>2311937</v>
      </c>
      <c r="D26" s="22">
        <v>6.8</v>
      </c>
      <c r="E26" s="23">
        <v>100</v>
      </c>
      <c r="F26" s="30"/>
    </row>
    <row r="27" spans="1:6" ht="15.75" x14ac:dyDescent="0.25">
      <c r="A27" s="101"/>
      <c r="B27" s="30"/>
      <c r="C27" s="31"/>
      <c r="D27" s="32"/>
      <c r="E27" s="33"/>
      <c r="F27" s="30"/>
    </row>
    <row r="28" spans="1:6" x14ac:dyDescent="0.2">
      <c r="A28" s="17"/>
      <c r="B28" s="18"/>
      <c r="C28" s="18"/>
      <c r="D28" s="102"/>
      <c r="E28" s="18"/>
      <c r="F28" s="18"/>
    </row>
    <row r="29" spans="1:6" ht="15.75" x14ac:dyDescent="0.25">
      <c r="A29" s="88" t="s">
        <v>63</v>
      </c>
      <c r="B29" s="90"/>
      <c r="C29" s="90"/>
      <c r="D29" s="90"/>
      <c r="E29" s="90"/>
      <c r="F29" s="91"/>
    </row>
    <row r="30" spans="1:6" ht="15.75" x14ac:dyDescent="0.25">
      <c r="A30" s="93" t="s">
        <v>13</v>
      </c>
      <c r="B30" s="94" t="s">
        <v>14</v>
      </c>
      <c r="C30" s="93" t="s">
        <v>17</v>
      </c>
      <c r="D30" s="93" t="s">
        <v>20</v>
      </c>
      <c r="E30" s="93" t="s">
        <v>21</v>
      </c>
      <c r="F30" s="93" t="s">
        <v>9</v>
      </c>
    </row>
    <row r="31" spans="1:6" ht="15.75" x14ac:dyDescent="0.25">
      <c r="A31" s="103">
        <v>1</v>
      </c>
      <c r="B31" s="24" t="s">
        <v>30</v>
      </c>
      <c r="C31" s="104">
        <v>1162155</v>
      </c>
      <c r="D31" s="105">
        <v>5.5</v>
      </c>
      <c r="E31" s="99">
        <f t="shared" ref="E31:E40" si="2">C31/$C$51*100</f>
        <v>22.721971581772056</v>
      </c>
      <c r="F31" s="106">
        <v>1.9</v>
      </c>
    </row>
    <row r="32" spans="1:6" ht="15.75" x14ac:dyDescent="0.25">
      <c r="A32" s="96">
        <v>2</v>
      </c>
      <c r="B32" s="24" t="s">
        <v>32</v>
      </c>
      <c r="C32" s="97">
        <v>419264</v>
      </c>
      <c r="D32" s="98">
        <v>6</v>
      </c>
      <c r="E32" s="99">
        <f t="shared" si="2"/>
        <v>8.1972754867122557</v>
      </c>
      <c r="F32" s="106">
        <v>1.9</v>
      </c>
    </row>
    <row r="33" spans="1:6" ht="15.75" x14ac:dyDescent="0.25">
      <c r="A33" s="96">
        <v>3</v>
      </c>
      <c r="B33" s="24" t="s">
        <v>31</v>
      </c>
      <c r="C33" s="97">
        <v>410716</v>
      </c>
      <c r="D33" s="98">
        <v>7.7</v>
      </c>
      <c r="E33" s="99">
        <f t="shared" si="2"/>
        <v>8.0301485431625679</v>
      </c>
      <c r="F33" s="106">
        <v>1.9</v>
      </c>
    </row>
    <row r="34" spans="1:6" ht="15.75" x14ac:dyDescent="0.25">
      <c r="A34" s="96">
        <v>4</v>
      </c>
      <c r="B34" s="24" t="s">
        <v>33</v>
      </c>
      <c r="C34" s="97">
        <v>347819</v>
      </c>
      <c r="D34" s="98">
        <v>1.9</v>
      </c>
      <c r="E34" s="99">
        <f t="shared" si="2"/>
        <v>6.8004125384310834</v>
      </c>
      <c r="F34" s="106">
        <v>2.8</v>
      </c>
    </row>
    <row r="35" spans="1:6" ht="17.25" customHeight="1" x14ac:dyDescent="0.25">
      <c r="A35" s="96">
        <v>5</v>
      </c>
      <c r="B35" s="24" t="s">
        <v>29</v>
      </c>
      <c r="C35" s="97">
        <v>254838</v>
      </c>
      <c r="D35" s="98">
        <v>9.6999999999999993</v>
      </c>
      <c r="E35" s="99">
        <f t="shared" si="2"/>
        <v>4.9824866682633795</v>
      </c>
      <c r="F35" s="106">
        <v>2.1</v>
      </c>
    </row>
    <row r="36" spans="1:6" ht="15.75" x14ac:dyDescent="0.25">
      <c r="A36" s="96">
        <v>6</v>
      </c>
      <c r="B36" s="24" t="s">
        <v>58</v>
      </c>
      <c r="C36" s="97">
        <v>222958</v>
      </c>
      <c r="D36" s="98">
        <v>8.1999999999999993</v>
      </c>
      <c r="E36" s="99">
        <f t="shared" si="2"/>
        <v>4.3591821572240663</v>
      </c>
      <c r="F36" s="106">
        <v>2.1</v>
      </c>
    </row>
    <row r="37" spans="1:6" ht="15.75" x14ac:dyDescent="0.25">
      <c r="A37" s="96">
        <v>7</v>
      </c>
      <c r="B37" s="24" t="s">
        <v>34</v>
      </c>
      <c r="C37" s="97">
        <v>205851</v>
      </c>
      <c r="D37" s="98">
        <v>6.9</v>
      </c>
      <c r="E37" s="99">
        <f t="shared" si="2"/>
        <v>4.0247132026961632</v>
      </c>
      <c r="F37" s="106">
        <v>2.1</v>
      </c>
    </row>
    <row r="38" spans="1:6" ht="15.75" x14ac:dyDescent="0.25">
      <c r="A38" s="96">
        <v>8</v>
      </c>
      <c r="B38" s="24" t="s">
        <v>52</v>
      </c>
      <c r="C38" s="97">
        <v>172528</v>
      </c>
      <c r="D38" s="98">
        <v>6.8</v>
      </c>
      <c r="E38" s="99">
        <f t="shared" si="2"/>
        <v>3.3731957553510243</v>
      </c>
      <c r="F38" s="106">
        <v>3.6</v>
      </c>
    </row>
    <row r="39" spans="1:6" ht="15.75" x14ac:dyDescent="0.25">
      <c r="A39" s="96">
        <v>9</v>
      </c>
      <c r="B39" s="24" t="s">
        <v>59</v>
      </c>
      <c r="C39" s="97">
        <v>166181</v>
      </c>
      <c r="D39" s="98">
        <v>0.3</v>
      </c>
      <c r="E39" s="99">
        <f t="shared" si="2"/>
        <v>3.2491018490910952</v>
      </c>
      <c r="F39" s="106">
        <v>2.1</v>
      </c>
    </row>
    <row r="40" spans="1:6" ht="31.5" x14ac:dyDescent="0.25">
      <c r="A40" s="96">
        <v>10</v>
      </c>
      <c r="B40" s="24" t="s">
        <v>27</v>
      </c>
      <c r="C40" s="97">
        <v>164902</v>
      </c>
      <c r="D40" s="98">
        <v>4.3</v>
      </c>
      <c r="E40" s="99">
        <f t="shared" si="2"/>
        <v>3.2240953726287596</v>
      </c>
      <c r="F40" s="106">
        <v>2</v>
      </c>
    </row>
    <row r="41" spans="1:6" ht="9" customHeight="1" x14ac:dyDescent="0.2">
      <c r="A41" s="96"/>
      <c r="B41" s="37"/>
      <c r="C41" s="38"/>
      <c r="D41" s="39"/>
      <c r="E41" s="99"/>
      <c r="F41" s="106"/>
    </row>
    <row r="42" spans="1:6" ht="15.75" x14ac:dyDescent="0.25">
      <c r="A42" s="96">
        <v>11</v>
      </c>
      <c r="B42" s="24" t="s">
        <v>57</v>
      </c>
      <c r="C42" s="97">
        <v>119240</v>
      </c>
      <c r="D42" s="98">
        <v>-0.1</v>
      </c>
      <c r="E42" s="99">
        <f>C42/$C$51*100</f>
        <v>2.3313309252298535</v>
      </c>
      <c r="F42" s="106">
        <v>2.1</v>
      </c>
    </row>
    <row r="43" spans="1:6" ht="15.75" x14ac:dyDescent="0.25">
      <c r="A43" s="96">
        <v>12</v>
      </c>
      <c r="B43" s="24" t="s">
        <v>56</v>
      </c>
      <c r="C43" s="97">
        <v>94216</v>
      </c>
      <c r="D43" s="98">
        <v>10.4</v>
      </c>
      <c r="E43" s="99">
        <f>C43/$C$51*100</f>
        <v>1.8420720769159331</v>
      </c>
      <c r="F43" s="106">
        <v>4.3</v>
      </c>
    </row>
    <row r="44" spans="1:6" ht="15.75" x14ac:dyDescent="0.25">
      <c r="A44" s="96">
        <v>13</v>
      </c>
      <c r="B44" s="24" t="s">
        <v>26</v>
      </c>
      <c r="C44" s="97">
        <v>93506</v>
      </c>
      <c r="D44" s="98">
        <v>15.3</v>
      </c>
      <c r="E44" s="99">
        <f t="shared" ref="E44:E49" si="3">C44/$C$51*100</f>
        <v>1.8281904519837526</v>
      </c>
      <c r="F44" s="106">
        <v>2.6</v>
      </c>
    </row>
    <row r="45" spans="1:6" ht="15.75" x14ac:dyDescent="0.25">
      <c r="A45" s="96">
        <v>15</v>
      </c>
      <c r="B45" s="24" t="s">
        <v>53</v>
      </c>
      <c r="C45" s="97">
        <v>78187</v>
      </c>
      <c r="D45" s="98">
        <v>-1.2</v>
      </c>
      <c r="E45" s="99">
        <f t="shared" si="3"/>
        <v>1.528679730383651</v>
      </c>
      <c r="F45" s="106">
        <v>2.5</v>
      </c>
    </row>
    <row r="46" spans="1:6" ht="15.75" x14ac:dyDescent="0.25">
      <c r="A46" s="96">
        <v>18</v>
      </c>
      <c r="B46" s="24" t="s">
        <v>18</v>
      </c>
      <c r="C46" s="97">
        <v>55167</v>
      </c>
      <c r="D46" s="98">
        <v>3.5</v>
      </c>
      <c r="E46" s="99">
        <f t="shared" si="3"/>
        <v>1.0786022572304204</v>
      </c>
      <c r="F46" s="106">
        <v>3.4</v>
      </c>
    </row>
    <row r="47" spans="1:6" ht="15.75" x14ac:dyDescent="0.25">
      <c r="A47" s="96">
        <v>19</v>
      </c>
      <c r="B47" s="24" t="s">
        <v>19</v>
      </c>
      <c r="C47" s="97">
        <v>52445</v>
      </c>
      <c r="D47" s="98">
        <v>-7.7</v>
      </c>
      <c r="E47" s="99">
        <f t="shared" si="3"/>
        <v>1.0253828444622581</v>
      </c>
      <c r="F47" s="106">
        <v>2.4</v>
      </c>
    </row>
    <row r="48" spans="1:6" ht="15.75" x14ac:dyDescent="0.25">
      <c r="A48" s="96">
        <v>22</v>
      </c>
      <c r="B48" s="24" t="s">
        <v>54</v>
      </c>
      <c r="C48" s="97">
        <v>42110</v>
      </c>
      <c r="D48" s="98">
        <v>0.7</v>
      </c>
      <c r="E48" s="99">
        <f t="shared" si="3"/>
        <v>0.82331721956918091</v>
      </c>
      <c r="F48" s="106">
        <v>2.8</v>
      </c>
    </row>
    <row r="49" spans="1:6" ht="15.75" x14ac:dyDescent="0.25">
      <c r="A49" s="96">
        <v>23</v>
      </c>
      <c r="B49" s="24" t="s">
        <v>55</v>
      </c>
      <c r="C49" s="97">
        <v>38001</v>
      </c>
      <c r="D49" s="98">
        <v>6.9</v>
      </c>
      <c r="E49" s="99">
        <f t="shared" si="3"/>
        <v>0.74297975922223802</v>
      </c>
      <c r="F49" s="106">
        <v>2.8</v>
      </c>
    </row>
    <row r="50" spans="1:6" ht="15.75" x14ac:dyDescent="0.25">
      <c r="A50" s="96">
        <v>27</v>
      </c>
      <c r="B50" s="24" t="s">
        <v>35</v>
      </c>
      <c r="C50" s="97">
        <v>30345</v>
      </c>
      <c r="D50" s="98">
        <v>12</v>
      </c>
      <c r="E50" s="99">
        <f>C50/$C$51*100</f>
        <v>0.59329282896762747</v>
      </c>
      <c r="F50" s="106">
        <v>2.8</v>
      </c>
    </row>
    <row r="51" spans="1:6" ht="15.75" x14ac:dyDescent="0.25">
      <c r="A51" s="93"/>
      <c r="B51" s="25" t="s">
        <v>16</v>
      </c>
      <c r="C51" s="26">
        <v>5114675</v>
      </c>
      <c r="D51" s="27">
        <v>6</v>
      </c>
      <c r="E51" s="28">
        <v>100</v>
      </c>
      <c r="F51" s="29">
        <v>2.2000000000000002</v>
      </c>
    </row>
    <row r="52" spans="1:6" x14ac:dyDescent="0.2">
      <c r="A52" s="17"/>
      <c r="B52" s="18"/>
      <c r="C52" s="18"/>
      <c r="D52" s="18"/>
      <c r="E52" s="18"/>
      <c r="F52" s="18"/>
    </row>
    <row r="53" spans="1:6" ht="15" x14ac:dyDescent="0.2">
      <c r="A53" s="19" t="s">
        <v>23</v>
      </c>
      <c r="B53" s="92"/>
      <c r="C53" s="92"/>
      <c r="D53" s="92"/>
      <c r="E53" s="92"/>
      <c r="F53" s="92"/>
    </row>
    <row r="54" spans="1:6" ht="15" x14ac:dyDescent="0.2">
      <c r="A54" s="19" t="s">
        <v>28</v>
      </c>
      <c r="B54" s="92"/>
      <c r="C54" s="92"/>
      <c r="D54" s="92"/>
      <c r="E54" s="92"/>
      <c r="F54" s="92"/>
    </row>
    <row r="55" spans="1:6" ht="15" x14ac:dyDescent="0.2">
      <c r="A55" s="19" t="s">
        <v>24</v>
      </c>
      <c r="B55" s="92"/>
      <c r="C55" s="92"/>
      <c r="D55" s="92"/>
      <c r="E55" s="92"/>
      <c r="F55" s="92"/>
    </row>
    <row r="56" spans="1:6" x14ac:dyDescent="0.2">
      <c r="A56" s="17"/>
      <c r="B56" s="18"/>
      <c r="C56" s="18"/>
      <c r="D56" s="18"/>
      <c r="E56" s="18"/>
      <c r="F56" s="18"/>
    </row>
    <row r="57" spans="1:6" x14ac:dyDescent="0.2">
      <c r="A57" s="17"/>
      <c r="B57" s="18"/>
      <c r="C57" s="18"/>
      <c r="D57" s="18"/>
      <c r="E57" s="18"/>
      <c r="F57" s="18"/>
    </row>
    <row r="58" spans="1:6" ht="15" x14ac:dyDescent="0.2">
      <c r="A58" s="107" t="s">
        <v>25</v>
      </c>
      <c r="B58" s="18"/>
      <c r="C58" s="18"/>
      <c r="D58" s="18"/>
      <c r="E58" s="18"/>
      <c r="F58" s="18"/>
    </row>
  </sheetData>
  <phoneticPr fontId="0" type="noConversion"/>
  <conditionalFormatting sqref="C6:E12 C26:D27 C31:E36 C51:E51 C16:E16 C38:E41">
    <cfRule type="cellIs" dxfId="15" priority="19" stopIfTrue="1" operator="equal">
      <formula>"."</formula>
    </cfRule>
    <cfRule type="cellIs" dxfId="14" priority="20" stopIfTrue="1" operator="equal">
      <formula>"..."</formula>
    </cfRule>
  </conditionalFormatting>
  <conditionalFormatting sqref="C17:E25">
    <cfRule type="cellIs" dxfId="13" priority="17" stopIfTrue="1" operator="equal">
      <formula>"."</formula>
    </cfRule>
    <cfRule type="cellIs" dxfId="12" priority="18" stopIfTrue="1" operator="equal">
      <formula>"..."</formula>
    </cfRule>
  </conditionalFormatting>
  <conditionalFormatting sqref="C42:E43 C50:E50 C44:D49">
    <cfRule type="cellIs" dxfId="11" priority="15" stopIfTrue="1" operator="equal">
      <formula>"."</formula>
    </cfRule>
    <cfRule type="cellIs" dxfId="10" priority="16" stopIfTrue="1" operator="equal">
      <formula>"..."</formula>
    </cfRule>
  </conditionalFormatting>
  <conditionalFormatting sqref="E44:E49">
    <cfRule type="cellIs" dxfId="9" priority="13" stopIfTrue="1" operator="equal">
      <formula>"."</formula>
    </cfRule>
    <cfRule type="cellIs" dxfId="8" priority="14" stopIfTrue="1" operator="equal">
      <formula>"..."</formula>
    </cfRule>
  </conditionalFormatting>
  <conditionalFormatting sqref="C15:E15">
    <cfRule type="cellIs" dxfId="7" priority="11" stopIfTrue="1" operator="equal">
      <formula>"."</formula>
    </cfRule>
    <cfRule type="cellIs" dxfId="6" priority="12" stopIfTrue="1" operator="equal">
      <formula>"..."</formula>
    </cfRule>
  </conditionalFormatting>
  <conditionalFormatting sqref="C37:E37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3:E13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14:E14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2018-08-14T10:12:32Z</cp:lastPrinted>
  <dcterms:created xsi:type="dcterms:W3CDTF">2004-08-19T06:32:22Z</dcterms:created>
  <dcterms:modified xsi:type="dcterms:W3CDTF">2018-08-14T10:12:36Z</dcterms:modified>
</cp:coreProperties>
</file>