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SG\S11\Mafo\3 Mafo Tourismusnetzwerk\3 Statistiken\1 Aktuelle Entwicklung in BW\"/>
    </mc:Choice>
  </mc:AlternateContent>
  <xr:revisionPtr revIDLastSave="0" documentId="8_{FEF42ED1-F277-4F2C-A09D-EACFA5B2066A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egionen" sheetId="1" r:id="rId1"/>
    <sheet name="Auslandsmärkte" sheetId="2" r:id="rId2"/>
  </sheets>
  <calcPr calcId="191029"/>
</workbook>
</file>

<file path=xl/calcChain.xml><?xml version="1.0" encoding="utf-8"?>
<calcChain xmlns="http://schemas.openxmlformats.org/spreadsheetml/2006/main">
  <c r="E34" i="2" l="1"/>
  <c r="E31" i="2"/>
  <c r="E50" i="2" l="1"/>
  <c r="E49" i="2"/>
  <c r="E48" i="2"/>
  <c r="E47" i="2"/>
  <c r="E46" i="2"/>
  <c r="E45" i="2"/>
  <c r="E44" i="2"/>
  <c r="E43" i="2"/>
  <c r="E42" i="2"/>
  <c r="E40" i="2"/>
  <c r="E39" i="2"/>
  <c r="E38" i="2"/>
  <c r="E37" i="2"/>
  <c r="E36" i="2"/>
  <c r="E35" i="2"/>
  <c r="E33" i="2"/>
  <c r="E32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<sst xmlns="http://schemas.openxmlformats.org/spreadsheetml/2006/main" count="142" uniqueCount="64">
  <si>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</si>
  <si>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</si>
  <si>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</si>
  <si>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</si>
  <si>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</si>
  <si>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</si>
  <si>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</si>
  <si>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</si>
  <si>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</si>
  <si>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</si>
  <si>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</si>
  <si>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</si>
  <si>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</si>
  <si>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</si>
  <si>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</si>
  <si>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</si>
  <si>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</si>
  <si>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</si>
  <si>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</si>
  <si>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</si>
  <si>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</si>
  <si>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</si>
  <si>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</si>
  <si>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</si>
  <si>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</si>
  <si>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</si>
  <si>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</si>
  <si>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China Volksrep. und Hongkong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</si>
  <si>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</si>
  <si>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</si>
  <si>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</si>
  <si>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</si>
  <si>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</si>
  <si>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</si>
  <si>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</si>
  <si>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</si>
  <si>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</si>
  <si>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</si>
  <si>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</si>
  <si>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</si>
  <si>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</si>
  <si>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</si>
  <si>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</si>
  <si>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</si>
  <si>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</si>
  <si>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</si>
  <si>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</si>
  <si>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</si>
  <si>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</si>
  <si>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</si>
  <si>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</si>
  <si>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</si>
  <si>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</si>
  <si>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</si>
  <si>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</si>
  <si>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</si>
  <si>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Vereinigtes Königreich   </t>
  </si>
  <si>
    <t xml:space="preserve">  Bodensee* </t>
  </si>
  <si>
    <t>* entspricht der Summe der Reisegebiete Bodensee und Hegau</t>
  </si>
  <si>
    <t>Ankünfte und Übernachtungen der Gäste in Beherbergungsstätten nach Reisegebieten 2019</t>
  </si>
  <si>
    <t>Belgien</t>
  </si>
  <si>
    <t>April</t>
  </si>
  <si>
    <t>Januar - April</t>
  </si>
  <si>
    <t>Jan. - Apr.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</si>
</sst>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15" workbookViewId="0"/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59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61</v>
      </c>
      <c r="F3" s="35"/>
      <c r="G3" s="9"/>
      <c r="H3" s="87" t="s">
        <v>62</v>
      </c>
      <c r="I3" s="11"/>
      <c r="J3" s="10"/>
      <c r="K3" s="12"/>
    </row>
    <row r="4" spans="1:12" ht="15" x14ac:dyDescent="0.2">
      <c r="A4" s="6"/>
      <c r="B4" s="110" t="s">
        <v>43</v>
      </c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44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217196</v>
      </c>
      <c r="C8" s="63">
        <v>-3.3</v>
      </c>
      <c r="D8" s="58">
        <v>530185</v>
      </c>
      <c r="E8" s="60">
        <v>0.7</v>
      </c>
      <c r="F8" s="61">
        <v>2.4</v>
      </c>
      <c r="G8" s="62">
        <v>763890</v>
      </c>
      <c r="H8" s="59">
        <v>-2.6</v>
      </c>
      <c r="I8" s="62">
        <v>1833210</v>
      </c>
      <c r="J8" s="59">
        <v>-0.8</v>
      </c>
      <c r="K8" s="63">
        <v>2.4</v>
      </c>
      <c r="L8" s="34"/>
    </row>
    <row r="9" spans="1:12" ht="14.25" x14ac:dyDescent="0.2">
      <c r="A9" s="64" t="s">
        <v>36</v>
      </c>
      <c r="B9" s="58">
        <v>172154</v>
      </c>
      <c r="C9" s="63">
        <v>-2.7</v>
      </c>
      <c r="D9" s="58">
        <v>427751</v>
      </c>
      <c r="E9" s="60">
        <v>1.6</v>
      </c>
      <c r="F9" s="61">
        <v>2.5</v>
      </c>
      <c r="G9" s="62">
        <v>617683</v>
      </c>
      <c r="H9" s="59">
        <v>-1.5</v>
      </c>
      <c r="I9" s="62">
        <v>1505833</v>
      </c>
      <c r="J9" s="59">
        <v>0.2</v>
      </c>
      <c r="K9" s="63">
        <v>2.4</v>
      </c>
      <c r="L9" s="34"/>
    </row>
    <row r="10" spans="1:12" ht="14.25" x14ac:dyDescent="0.2">
      <c r="A10" s="64" t="s">
        <v>37</v>
      </c>
      <c r="B10" s="58">
        <v>45042</v>
      </c>
      <c r="C10" s="63">
        <v>-5.4</v>
      </c>
      <c r="D10" s="58">
        <v>102434</v>
      </c>
      <c r="E10" s="60">
        <v>-2.8</v>
      </c>
      <c r="F10" s="61">
        <v>2.2999999999999998</v>
      </c>
      <c r="G10" s="62">
        <v>146207</v>
      </c>
      <c r="H10" s="59">
        <v>-7.4</v>
      </c>
      <c r="I10" s="62">
        <v>327377</v>
      </c>
      <c r="J10" s="59">
        <v>-5.0999999999999996</v>
      </c>
      <c r="K10" s="63">
        <v>2.2000000000000002</v>
      </c>
      <c r="L10" s="34"/>
    </row>
    <row r="11" spans="1:12" ht="15" x14ac:dyDescent="0.2">
      <c r="A11" s="40"/>
      <c r="B11" s="50" t="s">
        <v>45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224674</v>
      </c>
      <c r="C12" s="63">
        <v>-1</v>
      </c>
      <c r="D12" s="58">
        <v>529397</v>
      </c>
      <c r="E12" s="60">
        <v>4.5999999999999996</v>
      </c>
      <c r="F12" s="61">
        <v>2.4</v>
      </c>
      <c r="G12" s="62">
        <v>533227</v>
      </c>
      <c r="H12" s="59">
        <v>-3.2</v>
      </c>
      <c r="I12" s="62">
        <v>1372135</v>
      </c>
      <c r="J12" s="59">
        <v>-0.1</v>
      </c>
      <c r="K12" s="63">
        <v>2.6</v>
      </c>
      <c r="L12" s="34"/>
    </row>
    <row r="13" spans="1:12" ht="14.25" x14ac:dyDescent="0.2">
      <c r="A13" s="64" t="s">
        <v>36</v>
      </c>
      <c r="B13" s="58">
        <v>141368</v>
      </c>
      <c r="C13" s="63">
        <v>3.9</v>
      </c>
      <c r="D13" s="58">
        <v>382599</v>
      </c>
      <c r="E13" s="60">
        <v>8.3000000000000007</v>
      </c>
      <c r="F13" s="61">
        <v>2.7</v>
      </c>
      <c r="G13" s="62">
        <v>390048</v>
      </c>
      <c r="H13" s="59">
        <v>-0.1</v>
      </c>
      <c r="I13" s="62">
        <v>1090246</v>
      </c>
      <c r="J13" s="59">
        <v>1.5</v>
      </c>
      <c r="K13" s="63">
        <v>2.8</v>
      </c>
      <c r="L13" s="34"/>
    </row>
    <row r="14" spans="1:12" ht="14.25" x14ac:dyDescent="0.2">
      <c r="A14" s="64" t="s">
        <v>37</v>
      </c>
      <c r="B14" s="58">
        <v>83306</v>
      </c>
      <c r="C14" s="63">
        <v>-8.4</v>
      </c>
      <c r="D14" s="58">
        <v>146798</v>
      </c>
      <c r="E14" s="60">
        <v>-4</v>
      </c>
      <c r="F14" s="61">
        <v>1.8</v>
      </c>
      <c r="G14" s="62">
        <v>143179</v>
      </c>
      <c r="H14" s="59">
        <v>-10.7</v>
      </c>
      <c r="I14" s="62">
        <v>281889</v>
      </c>
      <c r="J14" s="59">
        <v>-6</v>
      </c>
      <c r="K14" s="63">
        <v>2</v>
      </c>
      <c r="L14" s="34"/>
    </row>
    <row r="15" spans="1:12" ht="15" x14ac:dyDescent="0.2">
      <c r="A15" s="40"/>
      <c r="B15" s="50" t="s">
        <v>46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296014</v>
      </c>
      <c r="C16" s="63">
        <v>11.4</v>
      </c>
      <c r="D16" s="58">
        <v>820853</v>
      </c>
      <c r="E16" s="60">
        <v>11.2</v>
      </c>
      <c r="F16" s="61">
        <v>2.8</v>
      </c>
      <c r="G16" s="62">
        <v>922142</v>
      </c>
      <c r="H16" s="59">
        <v>4.4000000000000004</v>
      </c>
      <c r="I16" s="62">
        <v>2600661</v>
      </c>
      <c r="J16" s="59">
        <v>2.7</v>
      </c>
      <c r="K16" s="63">
        <v>2.8</v>
      </c>
      <c r="L16" s="34"/>
    </row>
    <row r="17" spans="1:12" ht="14.25" x14ac:dyDescent="0.2">
      <c r="A17" s="64" t="s">
        <v>36</v>
      </c>
      <c r="B17" s="58">
        <v>204785</v>
      </c>
      <c r="C17" s="63">
        <v>10.5</v>
      </c>
      <c r="D17" s="58">
        <v>613278</v>
      </c>
      <c r="E17" s="60">
        <v>11.4</v>
      </c>
      <c r="F17" s="61">
        <v>3</v>
      </c>
      <c r="G17" s="62">
        <v>661856</v>
      </c>
      <c r="H17" s="59">
        <v>4.8</v>
      </c>
      <c r="I17" s="62">
        <v>1983454</v>
      </c>
      <c r="J17" s="59">
        <v>3.6</v>
      </c>
      <c r="K17" s="63">
        <v>3</v>
      </c>
      <c r="L17" s="34"/>
    </row>
    <row r="18" spans="1:12" ht="14.25" x14ac:dyDescent="0.2">
      <c r="A18" s="64" t="s">
        <v>37</v>
      </c>
      <c r="B18" s="58">
        <v>91229</v>
      </c>
      <c r="C18" s="63">
        <v>13.5</v>
      </c>
      <c r="D18" s="58">
        <v>207575</v>
      </c>
      <c r="E18" s="60">
        <v>10.6</v>
      </c>
      <c r="F18" s="61">
        <v>2.2999999999999998</v>
      </c>
      <c r="G18" s="62">
        <v>260286</v>
      </c>
      <c r="H18" s="59">
        <v>3.5</v>
      </c>
      <c r="I18" s="62">
        <v>617207</v>
      </c>
      <c r="J18" s="59">
        <v>0.1</v>
      </c>
      <c r="K18" s="63">
        <v>2.4</v>
      </c>
      <c r="L18" s="34"/>
    </row>
    <row r="19" spans="1:12" ht="15" x14ac:dyDescent="0.2">
      <c r="A19" s="40"/>
      <c r="B19" s="50" t="s">
        <v>38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737884</v>
      </c>
      <c r="C20" s="63">
        <v>2.9</v>
      </c>
      <c r="D20" s="58">
        <v>1880435</v>
      </c>
      <c r="E20" s="60">
        <v>6.2</v>
      </c>
      <c r="F20" s="61">
        <v>2.5</v>
      </c>
      <c r="G20" s="62">
        <v>2219259</v>
      </c>
      <c r="H20" s="59">
        <v>0</v>
      </c>
      <c r="I20" s="62">
        <v>5806006</v>
      </c>
      <c r="J20" s="59">
        <v>0.9</v>
      </c>
      <c r="K20" s="63">
        <v>2.6</v>
      </c>
      <c r="L20" s="34"/>
    </row>
    <row r="21" spans="1:12" ht="14.25" x14ac:dyDescent="0.2">
      <c r="A21" s="64" t="s">
        <v>36</v>
      </c>
      <c r="B21" s="58">
        <v>518307</v>
      </c>
      <c r="C21" s="63">
        <v>4</v>
      </c>
      <c r="D21" s="58">
        <v>1423628</v>
      </c>
      <c r="E21" s="60">
        <v>7.5</v>
      </c>
      <c r="F21" s="61">
        <v>2.7</v>
      </c>
      <c r="G21" s="62">
        <v>1669587</v>
      </c>
      <c r="H21" s="59">
        <v>1.3</v>
      </c>
      <c r="I21" s="62">
        <v>4579533</v>
      </c>
      <c r="J21" s="59">
        <v>1.9</v>
      </c>
      <c r="K21" s="63">
        <v>2.7</v>
      </c>
      <c r="L21" s="34"/>
    </row>
    <row r="22" spans="1:12" ht="14.25" x14ac:dyDescent="0.2">
      <c r="A22" s="64" t="s">
        <v>37</v>
      </c>
      <c r="B22" s="58">
        <v>219577</v>
      </c>
      <c r="C22" s="63">
        <v>0.3</v>
      </c>
      <c r="D22" s="58">
        <v>456807</v>
      </c>
      <c r="E22" s="60">
        <v>2.4</v>
      </c>
      <c r="F22" s="61">
        <v>2.1</v>
      </c>
      <c r="G22" s="62">
        <v>549672</v>
      </c>
      <c r="H22" s="59">
        <v>-3.5</v>
      </c>
      <c r="I22" s="62">
        <v>1226473</v>
      </c>
      <c r="J22" s="59">
        <v>-2.8</v>
      </c>
      <c r="K22" s="63">
        <v>2.2000000000000002</v>
      </c>
      <c r="L22" s="34"/>
    </row>
    <row r="23" spans="1:12" ht="15" x14ac:dyDescent="0.2">
      <c r="A23" s="40"/>
      <c r="B23" s="50" t="s">
        <v>47</v>
      </c>
      <c r="C23" s="65"/>
      <c r="D23" s="40"/>
      <c r="E23" s="66"/>
      <c r="F23" s="67"/>
      <c r="G23" s="68" t="s">
        <v>49</v>
      </c>
      <c r="H23" s="66" t="s">
        <v>49</v>
      </c>
      <c r="I23" s="69" t="s">
        <v>49</v>
      </c>
      <c r="J23" s="66" t="s">
        <v>49</v>
      </c>
      <c r="K23" s="70" t="s">
        <v>49</v>
      </c>
      <c r="L23" s="34"/>
    </row>
    <row r="24" spans="1:12" ht="15" x14ac:dyDescent="0.25">
      <c r="A24" s="57" t="s">
        <v>10</v>
      </c>
      <c r="B24" s="58">
        <v>351531</v>
      </c>
      <c r="C24" s="63">
        <v>-0.3</v>
      </c>
      <c r="D24" s="58">
        <v>821356</v>
      </c>
      <c r="E24" s="60">
        <v>1.7</v>
      </c>
      <c r="F24" s="61">
        <v>2.2999999999999998</v>
      </c>
      <c r="G24" s="58">
        <v>1141428</v>
      </c>
      <c r="H24" s="63">
        <v>0.5</v>
      </c>
      <c r="I24" s="58">
        <v>2730416</v>
      </c>
      <c r="J24" s="60">
        <v>1.9</v>
      </c>
      <c r="K24" s="63">
        <v>2.4</v>
      </c>
      <c r="L24" s="34"/>
    </row>
    <row r="25" spans="1:12" ht="14.25" x14ac:dyDescent="0.2">
      <c r="A25" s="64" t="s">
        <v>36</v>
      </c>
      <c r="B25" s="58">
        <v>282492</v>
      </c>
      <c r="C25" s="63">
        <v>-0.1</v>
      </c>
      <c r="D25" s="58">
        <v>675191</v>
      </c>
      <c r="E25" s="60">
        <v>2.2999999999999998</v>
      </c>
      <c r="F25" s="61">
        <v>2.4</v>
      </c>
      <c r="G25" s="58">
        <v>930877</v>
      </c>
      <c r="H25" s="63">
        <v>1.5</v>
      </c>
      <c r="I25" s="58">
        <v>2267311</v>
      </c>
      <c r="J25" s="60">
        <v>3</v>
      </c>
      <c r="K25" s="63">
        <v>2.4</v>
      </c>
      <c r="L25" s="34"/>
    </row>
    <row r="26" spans="1:12" ht="14.25" x14ac:dyDescent="0.2">
      <c r="A26" s="64" t="s">
        <v>37</v>
      </c>
      <c r="B26" s="58">
        <v>69039</v>
      </c>
      <c r="C26" s="63">
        <v>-1.2</v>
      </c>
      <c r="D26" s="58">
        <v>146165</v>
      </c>
      <c r="E26" s="60">
        <v>-1</v>
      </c>
      <c r="F26" s="61">
        <v>2.1</v>
      </c>
      <c r="G26" s="58">
        <v>210551</v>
      </c>
      <c r="H26" s="63">
        <v>-3.3</v>
      </c>
      <c r="I26" s="58">
        <v>463105</v>
      </c>
      <c r="J26" s="60">
        <v>-3.4</v>
      </c>
      <c r="K26" s="63">
        <v>2.2000000000000002</v>
      </c>
      <c r="L26" s="34"/>
    </row>
    <row r="27" spans="1:12" ht="15" x14ac:dyDescent="0.2">
      <c r="A27" s="40"/>
      <c r="B27" s="50" t="s">
        <v>39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378099</v>
      </c>
      <c r="C28" s="63">
        <v>0.8</v>
      </c>
      <c r="D28" s="58">
        <v>750328</v>
      </c>
      <c r="E28" s="60">
        <v>-0.5</v>
      </c>
      <c r="F28" s="61">
        <v>2</v>
      </c>
      <c r="G28" s="58">
        <v>1384276</v>
      </c>
      <c r="H28" s="63">
        <v>0.1</v>
      </c>
      <c r="I28" s="58">
        <v>2820532</v>
      </c>
      <c r="J28" s="60">
        <v>-0.2</v>
      </c>
      <c r="K28" s="63">
        <v>2</v>
      </c>
      <c r="L28" s="34"/>
    </row>
    <row r="29" spans="1:12" ht="14.25" x14ac:dyDescent="0.2">
      <c r="A29" s="64" t="s">
        <v>36</v>
      </c>
      <c r="B29" s="58">
        <v>291066</v>
      </c>
      <c r="C29" s="63">
        <v>1.5</v>
      </c>
      <c r="D29" s="58">
        <v>549753</v>
      </c>
      <c r="E29" s="60">
        <v>0.7</v>
      </c>
      <c r="F29" s="61">
        <v>1.9</v>
      </c>
      <c r="G29" s="58">
        <v>1079125</v>
      </c>
      <c r="H29" s="63">
        <v>1</v>
      </c>
      <c r="I29" s="58">
        <v>2079625</v>
      </c>
      <c r="J29" s="60">
        <v>0.3</v>
      </c>
      <c r="K29" s="63">
        <v>1.9</v>
      </c>
      <c r="L29" s="36"/>
    </row>
    <row r="30" spans="1:12" ht="14.25" x14ac:dyDescent="0.2">
      <c r="A30" s="64" t="s">
        <v>37</v>
      </c>
      <c r="B30" s="58">
        <v>87033</v>
      </c>
      <c r="C30" s="63">
        <v>-1.4</v>
      </c>
      <c r="D30" s="58">
        <v>200575</v>
      </c>
      <c r="E30" s="60">
        <v>-3.7</v>
      </c>
      <c r="F30" s="61">
        <v>2.2999999999999998</v>
      </c>
      <c r="G30" s="58">
        <v>305151</v>
      </c>
      <c r="H30" s="63">
        <v>-3.2</v>
      </c>
      <c r="I30" s="58">
        <v>740907</v>
      </c>
      <c r="J30" s="60">
        <v>-1.6</v>
      </c>
      <c r="K30" s="63">
        <v>2.4</v>
      </c>
      <c r="L30" s="36"/>
    </row>
    <row r="31" spans="1:12" ht="15" x14ac:dyDescent="0.2">
      <c r="A31" s="40"/>
      <c r="B31" s="50" t="s">
        <v>40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181718</v>
      </c>
      <c r="C32" s="63">
        <v>0</v>
      </c>
      <c r="D32" s="58">
        <v>381262</v>
      </c>
      <c r="E32" s="60">
        <v>1</v>
      </c>
      <c r="F32" s="61">
        <v>2.1</v>
      </c>
      <c r="G32" s="58">
        <v>606728</v>
      </c>
      <c r="H32" s="63">
        <v>-0.4</v>
      </c>
      <c r="I32" s="58">
        <v>1283353</v>
      </c>
      <c r="J32" s="60">
        <v>0.5</v>
      </c>
      <c r="K32" s="63">
        <v>2.1</v>
      </c>
    </row>
    <row r="33" spans="1:11" ht="14.25" x14ac:dyDescent="0.2">
      <c r="A33" s="64" t="s">
        <v>36</v>
      </c>
      <c r="B33" s="58">
        <v>150000</v>
      </c>
      <c r="C33" s="63">
        <v>-1.4</v>
      </c>
      <c r="D33" s="58">
        <v>314534</v>
      </c>
      <c r="E33" s="60">
        <v>0.4</v>
      </c>
      <c r="F33" s="61">
        <v>2.1</v>
      </c>
      <c r="G33" s="58">
        <v>504019</v>
      </c>
      <c r="H33" s="63">
        <v>-0.3</v>
      </c>
      <c r="I33" s="58">
        <v>1055554</v>
      </c>
      <c r="J33" s="60">
        <v>0.2</v>
      </c>
      <c r="K33" s="63">
        <v>2.1</v>
      </c>
    </row>
    <row r="34" spans="1:11" ht="14.25" x14ac:dyDescent="0.2">
      <c r="A34" s="64" t="s">
        <v>37</v>
      </c>
      <c r="B34" s="58">
        <v>31718</v>
      </c>
      <c r="C34" s="63">
        <v>7</v>
      </c>
      <c r="D34" s="58">
        <v>66728</v>
      </c>
      <c r="E34" s="60">
        <v>3.5</v>
      </c>
      <c r="F34" s="61">
        <v>2.1</v>
      </c>
      <c r="G34" s="58">
        <v>102709</v>
      </c>
      <c r="H34" s="63">
        <v>-0.8</v>
      </c>
      <c r="I34" s="58">
        <v>227799</v>
      </c>
      <c r="J34" s="60">
        <v>1.8</v>
      </c>
      <c r="K34" s="63">
        <v>2.2000000000000002</v>
      </c>
    </row>
    <row r="35" spans="1:11" ht="15" x14ac:dyDescent="0.2">
      <c r="A35" s="40"/>
      <c r="B35" s="50" t="s">
        <v>48</v>
      </c>
      <c r="C35" s="65"/>
      <c r="D35" s="40"/>
      <c r="E35" s="66"/>
      <c r="F35" s="67"/>
      <c r="G35" s="68" t="s">
        <v>49</v>
      </c>
      <c r="H35" s="66" t="s">
        <v>49</v>
      </c>
      <c r="I35" s="69" t="s">
        <v>49</v>
      </c>
      <c r="J35" s="66" t="s">
        <v>49</v>
      </c>
      <c r="K35" s="70" t="s">
        <v>49</v>
      </c>
    </row>
    <row r="36" spans="1:11" ht="15" x14ac:dyDescent="0.25">
      <c r="A36" s="57" t="s">
        <v>10</v>
      </c>
      <c r="B36" s="58">
        <v>99966</v>
      </c>
      <c r="C36" s="63">
        <v>47.4</v>
      </c>
      <c r="D36" s="58">
        <v>368743</v>
      </c>
      <c r="E36" s="60">
        <v>50</v>
      </c>
      <c r="F36" s="61">
        <v>3.7</v>
      </c>
      <c r="G36" s="58">
        <v>323044</v>
      </c>
      <c r="H36" s="63">
        <v>50.3</v>
      </c>
      <c r="I36" s="58">
        <v>1246831</v>
      </c>
      <c r="J36" s="60">
        <v>48.1</v>
      </c>
      <c r="K36" s="63">
        <v>3.9</v>
      </c>
    </row>
    <row r="37" spans="1:11" ht="14.25" x14ac:dyDescent="0.2">
      <c r="A37" s="64" t="s">
        <v>36</v>
      </c>
      <c r="B37" s="58">
        <v>82898</v>
      </c>
      <c r="C37" s="63">
        <v>41</v>
      </c>
      <c r="D37" s="58">
        <v>313910</v>
      </c>
      <c r="E37" s="60">
        <v>41.2</v>
      </c>
      <c r="F37" s="61">
        <v>3.8</v>
      </c>
      <c r="G37" s="58">
        <v>281838</v>
      </c>
      <c r="H37" s="63">
        <v>48.5</v>
      </c>
      <c r="I37" s="58">
        <v>1116645</v>
      </c>
      <c r="J37" s="60">
        <v>44.2</v>
      </c>
      <c r="K37" s="63">
        <v>4</v>
      </c>
    </row>
    <row r="38" spans="1:11" ht="14.25" x14ac:dyDescent="0.2">
      <c r="A38" s="64" t="s">
        <v>37</v>
      </c>
      <c r="B38" s="58">
        <v>17068</v>
      </c>
      <c r="C38" s="63">
        <v>89.9</v>
      </c>
      <c r="D38" s="58">
        <v>54833</v>
      </c>
      <c r="E38" s="60">
        <v>133.69999999999999</v>
      </c>
      <c r="F38" s="61">
        <v>3.2</v>
      </c>
      <c r="G38" s="58">
        <v>41206</v>
      </c>
      <c r="H38" s="63">
        <v>63.4</v>
      </c>
      <c r="I38" s="58">
        <v>130186</v>
      </c>
      <c r="J38" s="60">
        <v>92.7</v>
      </c>
      <c r="K38" s="63">
        <v>3.2</v>
      </c>
    </row>
    <row r="39" spans="1:11" ht="15" x14ac:dyDescent="0.2">
      <c r="A39" s="40"/>
      <c r="B39" s="74" t="s">
        <v>57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188558</v>
      </c>
      <c r="C40" s="63">
        <v>7.1912590672396988</v>
      </c>
      <c r="D40" s="58">
        <v>522996</v>
      </c>
      <c r="E40" s="63">
        <v>11.900722118213423</v>
      </c>
      <c r="F40" s="61">
        <v>2.7</v>
      </c>
      <c r="G40" s="58">
        <v>431400</v>
      </c>
      <c r="H40" s="63">
        <v>8.1893621809214778E-2</v>
      </c>
      <c r="I40" s="58">
        <v>1147592</v>
      </c>
      <c r="J40" s="63">
        <v>2.0228690709239885</v>
      </c>
      <c r="K40" s="63">
        <v>2.6</v>
      </c>
    </row>
    <row r="41" spans="1:11" ht="14.25" x14ac:dyDescent="0.2">
      <c r="A41" s="64" t="s">
        <v>36</v>
      </c>
      <c r="B41" s="58">
        <v>148775</v>
      </c>
      <c r="C41" s="63">
        <v>9.0717809986730344</v>
      </c>
      <c r="D41" s="58">
        <v>430056</v>
      </c>
      <c r="E41" s="63">
        <v>13.883504401156685</v>
      </c>
      <c r="F41" s="61">
        <v>2.8</v>
      </c>
      <c r="G41" s="58">
        <v>344292</v>
      </c>
      <c r="H41" s="63">
        <v>1.0729897221969367</v>
      </c>
      <c r="I41" s="58">
        <v>943377</v>
      </c>
      <c r="J41" s="63">
        <v>2.6297753273484545</v>
      </c>
      <c r="K41" s="63">
        <v>2.6</v>
      </c>
    </row>
    <row r="42" spans="1:11" ht="14.25" x14ac:dyDescent="0.2">
      <c r="A42" s="64" t="s">
        <v>37</v>
      </c>
      <c r="B42" s="58">
        <v>39783</v>
      </c>
      <c r="C42" s="63">
        <v>0.6986103728453088</v>
      </c>
      <c r="D42" s="58">
        <v>92940</v>
      </c>
      <c r="E42" s="63">
        <v>3.557779090108852</v>
      </c>
      <c r="F42" s="61">
        <v>2.2999999999999998</v>
      </c>
      <c r="G42" s="58">
        <v>87108</v>
      </c>
      <c r="H42" s="63">
        <v>-3.6522508572060701</v>
      </c>
      <c r="I42" s="58">
        <v>204215</v>
      </c>
      <c r="J42" s="63">
        <v>-0.69006098213330347</v>
      </c>
      <c r="K42" s="63">
        <v>2.2999999999999998</v>
      </c>
    </row>
    <row r="43" spans="1:11" ht="15" x14ac:dyDescent="0.2">
      <c r="A43" s="40"/>
      <c r="B43" s="74" t="s">
        <v>41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288524</v>
      </c>
      <c r="C44" s="63">
        <v>18.399999999999999</v>
      </c>
      <c r="D44" s="58">
        <v>891739</v>
      </c>
      <c r="E44" s="63">
        <v>25</v>
      </c>
      <c r="F44" s="61">
        <v>3.1</v>
      </c>
      <c r="G44" s="58">
        <v>754444</v>
      </c>
      <c r="H44" s="63">
        <v>16.8</v>
      </c>
      <c r="I44" s="58">
        <v>2394423</v>
      </c>
      <c r="J44" s="63">
        <v>21.7</v>
      </c>
      <c r="K44" s="63">
        <v>3.2</v>
      </c>
    </row>
    <row r="45" spans="1:11" ht="14.25" x14ac:dyDescent="0.2">
      <c r="A45" s="64" t="s">
        <v>36</v>
      </c>
      <c r="B45" s="58">
        <v>231673</v>
      </c>
      <c r="C45" s="63">
        <v>18.7</v>
      </c>
      <c r="D45" s="58">
        <v>743966</v>
      </c>
      <c r="E45" s="63">
        <v>24</v>
      </c>
      <c r="F45" s="61">
        <v>3.2</v>
      </c>
      <c r="G45" s="58">
        <v>626130</v>
      </c>
      <c r="H45" s="63">
        <v>18.100000000000001</v>
      </c>
      <c r="I45" s="58">
        <v>2060022</v>
      </c>
      <c r="J45" s="63">
        <v>21.6</v>
      </c>
      <c r="K45" s="63">
        <v>3.3</v>
      </c>
    </row>
    <row r="46" spans="1:11" ht="14.25" x14ac:dyDescent="0.2">
      <c r="A46" s="64" t="s">
        <v>37</v>
      </c>
      <c r="B46" s="58">
        <v>56851</v>
      </c>
      <c r="C46" s="63">
        <v>17.2</v>
      </c>
      <c r="D46" s="58">
        <v>147773</v>
      </c>
      <c r="E46" s="63">
        <v>30.5</v>
      </c>
      <c r="F46" s="61">
        <v>2.6</v>
      </c>
      <c r="G46" s="58">
        <v>128314</v>
      </c>
      <c r="H46" s="63">
        <v>11</v>
      </c>
      <c r="I46" s="58">
        <v>334401</v>
      </c>
      <c r="J46" s="63">
        <v>22.4</v>
      </c>
      <c r="K46" s="63">
        <v>2.6</v>
      </c>
    </row>
    <row r="47" spans="1:11" ht="15" x14ac:dyDescent="0.2">
      <c r="A47" s="40"/>
      <c r="B47" s="76" t="s">
        <v>42</v>
      </c>
      <c r="C47" s="65"/>
      <c r="D47" s="40"/>
      <c r="E47" s="77"/>
      <c r="F47" s="78"/>
      <c r="G47" s="79"/>
      <c r="H47" s="64"/>
      <c r="I47" s="79"/>
      <c r="J47" s="64"/>
      <c r="K47" s="64"/>
    </row>
    <row r="48" spans="1:11" ht="15" x14ac:dyDescent="0.25">
      <c r="A48" s="57" t="s">
        <v>10</v>
      </c>
      <c r="B48" s="58">
        <v>1937756</v>
      </c>
      <c r="C48" s="59">
        <v>3.6</v>
      </c>
      <c r="D48" s="58">
        <v>4725120</v>
      </c>
      <c r="E48" s="60">
        <v>6.8</v>
      </c>
      <c r="F48" s="61">
        <v>2.4</v>
      </c>
      <c r="G48" s="62">
        <v>6106135</v>
      </c>
      <c r="H48" s="59">
        <v>1.9</v>
      </c>
      <c r="I48" s="58">
        <v>15034730</v>
      </c>
      <c r="J48" s="60">
        <v>3.6</v>
      </c>
      <c r="K48" s="63">
        <v>2.5</v>
      </c>
    </row>
    <row r="49" spans="1:11" ht="14.25" x14ac:dyDescent="0.2">
      <c r="A49" s="64" t="s">
        <v>36</v>
      </c>
      <c r="B49" s="58">
        <v>1473538</v>
      </c>
      <c r="C49" s="59">
        <v>4.0999999999999996</v>
      </c>
      <c r="D49" s="58">
        <v>3707072</v>
      </c>
      <c r="E49" s="60">
        <v>7.6</v>
      </c>
      <c r="F49" s="61">
        <v>2.5</v>
      </c>
      <c r="G49" s="62">
        <v>4809738</v>
      </c>
      <c r="H49" s="59">
        <v>3</v>
      </c>
      <c r="I49" s="58">
        <v>12042045</v>
      </c>
      <c r="J49" s="60">
        <v>4.5999999999999996</v>
      </c>
      <c r="K49" s="63">
        <v>2.5</v>
      </c>
    </row>
    <row r="50" spans="1:11" ht="14.25" x14ac:dyDescent="0.2">
      <c r="A50" s="64" t="s">
        <v>37</v>
      </c>
      <c r="B50" s="58">
        <v>464218</v>
      </c>
      <c r="C50" s="59">
        <v>2</v>
      </c>
      <c r="D50" s="58">
        <v>1018048</v>
      </c>
      <c r="E50" s="60">
        <v>3.9</v>
      </c>
      <c r="F50" s="61">
        <v>2.2000000000000002</v>
      </c>
      <c r="G50" s="62">
        <v>1296397</v>
      </c>
      <c r="H50" s="59">
        <v>-1.9</v>
      </c>
      <c r="I50" s="58">
        <v>2992685</v>
      </c>
      <c r="J50" s="60">
        <v>0.1</v>
      </c>
      <c r="K50" s="63">
        <v>2.2999999999999998</v>
      </c>
    </row>
    <row r="51" spans="1:11" ht="14.25" x14ac:dyDescent="0.2">
      <c r="A51" s="80"/>
      <c r="B51" s="79"/>
      <c r="C51" s="81"/>
      <c r="D51" s="79"/>
      <c r="E51" s="82"/>
      <c r="F51" s="83"/>
      <c r="G51" s="84"/>
      <c r="H51" s="85"/>
      <c r="I51" s="79"/>
      <c r="J51" s="82"/>
      <c r="K51" s="86"/>
    </row>
    <row r="52" spans="1:11" ht="15" x14ac:dyDescent="0.2">
      <c r="A52" s="14" t="s">
        <v>11</v>
      </c>
      <c r="B52" s="79"/>
      <c r="C52" s="81"/>
      <c r="D52" s="79"/>
      <c r="E52" s="82"/>
      <c r="F52" s="83"/>
      <c r="G52" s="84"/>
      <c r="H52" s="85"/>
      <c r="I52" s="79"/>
      <c r="J52" s="82"/>
      <c r="K52" s="86"/>
    </row>
    <row r="53" spans="1:11" ht="15" x14ac:dyDescent="0.2">
      <c r="A53" s="14" t="s">
        <v>12</v>
      </c>
      <c r="B53" s="79"/>
      <c r="C53" s="81"/>
      <c r="D53" s="79"/>
      <c r="E53" s="82"/>
      <c r="F53" s="83"/>
      <c r="G53" s="84"/>
      <c r="H53" s="85"/>
      <c r="I53" s="79"/>
      <c r="J53" s="82"/>
      <c r="K53" s="86"/>
    </row>
    <row r="54" spans="1:11" ht="15" x14ac:dyDescent="0.25">
      <c r="A54" s="109" t="s">
        <v>58</v>
      </c>
      <c r="B54" s="79"/>
      <c r="C54" s="81"/>
      <c r="D54" s="79"/>
      <c r="E54" s="82"/>
      <c r="F54" s="83"/>
      <c r="G54" s="84"/>
      <c r="H54" s="85"/>
      <c r="I54" s="79"/>
      <c r="J54" s="82"/>
      <c r="K54" s="86"/>
    </row>
    <row r="55" spans="1:11" ht="14.25" x14ac:dyDescent="0.2">
      <c r="A55" s="108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20" t="s">
        <v>25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8"/>
  <sheetViews>
    <sheetView zoomScaleNormal="100" workbookViewId="0"/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43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63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30</v>
      </c>
      <c r="C6" s="97">
        <v>330928</v>
      </c>
      <c r="D6" s="98">
        <v>-2.8</v>
      </c>
      <c r="E6" s="99">
        <f t="shared" ref="E6:E15" si="0">C6/$C$26*100</f>
        <v>25.526748364891311</v>
      </c>
      <c r="F6" s="92"/>
    </row>
    <row r="7" spans="1:6" ht="15.75" customHeight="1" x14ac:dyDescent="0.25">
      <c r="A7" s="96">
        <v>2</v>
      </c>
      <c r="B7" s="24" t="s">
        <v>32</v>
      </c>
      <c r="C7" s="97">
        <v>133936</v>
      </c>
      <c r="D7" s="98">
        <v>1.8</v>
      </c>
      <c r="E7" s="99">
        <f t="shared" si="0"/>
        <v>10.331403111855396</v>
      </c>
      <c r="F7" s="92"/>
    </row>
    <row r="8" spans="1:6" ht="15.75" customHeight="1" x14ac:dyDescent="0.25">
      <c r="A8" s="96">
        <v>3</v>
      </c>
      <c r="B8" s="24" t="s">
        <v>31</v>
      </c>
      <c r="C8" s="97">
        <v>118691</v>
      </c>
      <c r="D8" s="98">
        <v>3.8</v>
      </c>
      <c r="E8" s="99">
        <f t="shared" si="0"/>
        <v>9.1554516093449756</v>
      </c>
      <c r="F8" s="92"/>
    </row>
    <row r="9" spans="1:6" ht="15.75" customHeight="1" x14ac:dyDescent="0.25">
      <c r="A9" s="96">
        <v>4</v>
      </c>
      <c r="B9" s="24" t="s">
        <v>29</v>
      </c>
      <c r="C9" s="97">
        <v>65988</v>
      </c>
      <c r="D9" s="98">
        <v>-3.9</v>
      </c>
      <c r="E9" s="99">
        <f t="shared" si="0"/>
        <v>5.0901074285114829</v>
      </c>
      <c r="F9" s="92"/>
    </row>
    <row r="10" spans="1:6" ht="15.75" customHeight="1" x14ac:dyDescent="0.25">
      <c r="A10" s="96">
        <v>5</v>
      </c>
      <c r="B10" s="24" t="s">
        <v>34</v>
      </c>
      <c r="C10" s="97">
        <v>63139</v>
      </c>
      <c r="D10" s="98">
        <v>0.8</v>
      </c>
      <c r="E10" s="99">
        <f t="shared" si="0"/>
        <v>4.8703445009514832</v>
      </c>
      <c r="F10" s="92"/>
    </row>
    <row r="11" spans="1:6" ht="15.75" customHeight="1" x14ac:dyDescent="0.25">
      <c r="A11" s="96">
        <v>6</v>
      </c>
      <c r="B11" s="24" t="s">
        <v>33</v>
      </c>
      <c r="C11" s="97">
        <v>62202</v>
      </c>
      <c r="D11" s="98">
        <v>-3.1</v>
      </c>
      <c r="E11" s="99">
        <f t="shared" si="0"/>
        <v>4.7980672587178157</v>
      </c>
      <c r="F11" s="92"/>
    </row>
    <row r="12" spans="1:6" ht="15.75" customHeight="1" x14ac:dyDescent="0.25">
      <c r="A12" s="96">
        <v>7</v>
      </c>
      <c r="B12" s="24" t="s">
        <v>56</v>
      </c>
      <c r="C12" s="97">
        <v>51059</v>
      </c>
      <c r="D12" s="98">
        <v>-7.7</v>
      </c>
      <c r="E12" s="99">
        <f t="shared" si="0"/>
        <v>3.9385311752495573</v>
      </c>
      <c r="F12" s="92"/>
    </row>
    <row r="13" spans="1:6" ht="15.75" customHeight="1" x14ac:dyDescent="0.25">
      <c r="A13" s="96">
        <v>8</v>
      </c>
      <c r="B13" s="24" t="s">
        <v>60</v>
      </c>
      <c r="C13" s="97">
        <v>48039</v>
      </c>
      <c r="D13" s="98">
        <v>-0.9</v>
      </c>
      <c r="E13" s="99">
        <f t="shared" si="0"/>
        <v>3.7055778438240754</v>
      </c>
      <c r="F13" s="92"/>
    </row>
    <row r="14" spans="1:6" ht="36.6" customHeight="1" x14ac:dyDescent="0.25">
      <c r="A14" s="96">
        <v>9</v>
      </c>
      <c r="B14" s="24" t="s">
        <v>27</v>
      </c>
      <c r="C14" s="97">
        <v>42853</v>
      </c>
      <c r="D14" s="98">
        <v>-9.6</v>
      </c>
      <c r="E14" s="99">
        <f t="shared" si="0"/>
        <v>3.3055460634358149</v>
      </c>
      <c r="F14" s="95"/>
    </row>
    <row r="15" spans="1:6" ht="15.75" customHeight="1" x14ac:dyDescent="0.25">
      <c r="A15" s="96">
        <v>10</v>
      </c>
      <c r="B15" s="24" t="s">
        <v>55</v>
      </c>
      <c r="C15" s="97">
        <v>35932</v>
      </c>
      <c r="D15" s="98">
        <v>14.3</v>
      </c>
      <c r="E15" s="99">
        <f t="shared" si="0"/>
        <v>2.7716818227749678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15.75" customHeight="1" x14ac:dyDescent="0.25">
      <c r="A17" s="96">
        <v>11</v>
      </c>
      <c r="B17" s="24" t="s">
        <v>50</v>
      </c>
      <c r="C17" s="97">
        <v>31051</v>
      </c>
      <c r="D17" s="98">
        <v>-1.6</v>
      </c>
      <c r="E17" s="99">
        <f t="shared" ref="E17:E25" si="1">C17/$C$26*100</f>
        <v>2.3951767861233866</v>
      </c>
      <c r="F17" s="92"/>
    </row>
    <row r="18" spans="1:6" ht="15.75" customHeight="1" x14ac:dyDescent="0.25">
      <c r="A18" s="96">
        <v>12</v>
      </c>
      <c r="B18" s="24" t="s">
        <v>26</v>
      </c>
      <c r="C18" s="97">
        <v>20865</v>
      </c>
      <c r="D18" s="98">
        <v>-7.6</v>
      </c>
      <c r="E18" s="99">
        <f t="shared" si="1"/>
        <v>1.6094606821830042</v>
      </c>
      <c r="F18" s="92"/>
    </row>
    <row r="19" spans="1:6" ht="15.75" customHeight="1" x14ac:dyDescent="0.25">
      <c r="A19" s="96">
        <v>14</v>
      </c>
      <c r="B19" s="24" t="s">
        <v>51</v>
      </c>
      <c r="C19" s="97">
        <v>18216</v>
      </c>
      <c r="D19" s="98">
        <v>1</v>
      </c>
      <c r="E19" s="99">
        <f t="shared" si="1"/>
        <v>1.40512512756509</v>
      </c>
      <c r="F19" s="92"/>
    </row>
    <row r="20" spans="1:6" ht="15.75" customHeight="1" x14ac:dyDescent="0.25">
      <c r="A20" s="96">
        <v>18</v>
      </c>
      <c r="B20" s="24" t="s">
        <v>19</v>
      </c>
      <c r="C20" s="97">
        <v>12836</v>
      </c>
      <c r="D20" s="98">
        <v>-5</v>
      </c>
      <c r="E20" s="99">
        <f t="shared" si="1"/>
        <v>0.99012879542300702</v>
      </c>
      <c r="F20" s="92"/>
    </row>
    <row r="21" spans="1:6" ht="15.75" customHeight="1" x14ac:dyDescent="0.25">
      <c r="A21" s="96">
        <v>21</v>
      </c>
      <c r="B21" s="24" t="s">
        <v>54</v>
      </c>
      <c r="C21" s="97">
        <v>9198</v>
      </c>
      <c r="D21" s="98">
        <v>-13.9</v>
      </c>
      <c r="E21" s="99">
        <f t="shared" si="1"/>
        <v>0.70950488160648317</v>
      </c>
      <c r="F21" s="92"/>
    </row>
    <row r="22" spans="1:6" ht="15.75" customHeight="1" x14ac:dyDescent="0.25">
      <c r="A22" s="96">
        <v>22</v>
      </c>
      <c r="B22" s="24" t="s">
        <v>18</v>
      </c>
      <c r="C22" s="97">
        <v>8097</v>
      </c>
      <c r="D22" s="98">
        <v>-10.9</v>
      </c>
      <c r="E22" s="99">
        <f t="shared" si="1"/>
        <v>0.62457719356030605</v>
      </c>
      <c r="F22" s="92"/>
    </row>
    <row r="23" spans="1:6" ht="15.75" customHeight="1" x14ac:dyDescent="0.25">
      <c r="A23" s="96">
        <v>23</v>
      </c>
      <c r="B23" s="24" t="s">
        <v>52</v>
      </c>
      <c r="C23" s="97">
        <v>7927</v>
      </c>
      <c r="D23" s="98">
        <v>-0.6</v>
      </c>
      <c r="E23" s="99">
        <f t="shared" si="1"/>
        <v>0.61146392655953385</v>
      </c>
      <c r="F23" s="92"/>
    </row>
    <row r="24" spans="1:6" ht="15.75" customHeight="1" x14ac:dyDescent="0.25">
      <c r="A24" s="96">
        <v>26</v>
      </c>
      <c r="B24" s="24" t="s">
        <v>53</v>
      </c>
      <c r="C24" s="97">
        <v>6495</v>
      </c>
      <c r="D24" s="98">
        <v>-20.5</v>
      </c>
      <c r="E24" s="99">
        <f t="shared" si="1"/>
        <v>0.50100393629420614</v>
      </c>
      <c r="F24" s="92"/>
    </row>
    <row r="25" spans="1:6" ht="15.75" customHeight="1" x14ac:dyDescent="0.25">
      <c r="A25" s="96">
        <v>34</v>
      </c>
      <c r="B25" s="24" t="s">
        <v>35</v>
      </c>
      <c r="C25" s="97">
        <v>4956</v>
      </c>
      <c r="D25" s="98">
        <v>-10.3</v>
      </c>
      <c r="E25" s="99">
        <f t="shared" si="1"/>
        <v>0.38229030150486309</v>
      </c>
      <c r="F25" s="92"/>
    </row>
    <row r="26" spans="1:6" ht="15.75" x14ac:dyDescent="0.25">
      <c r="A26" s="100"/>
      <c r="B26" s="25" t="s">
        <v>16</v>
      </c>
      <c r="C26" s="21">
        <v>1296397</v>
      </c>
      <c r="D26" s="22">
        <v>-1.9</v>
      </c>
      <c r="E26" s="23">
        <v>100</v>
      </c>
      <c r="F26" s="30"/>
    </row>
    <row r="27" spans="1:6" ht="15.75" x14ac:dyDescent="0.25">
      <c r="A27" s="101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2"/>
      <c r="E28" s="18"/>
      <c r="F28" s="18"/>
    </row>
    <row r="29" spans="1:6" ht="15.75" x14ac:dyDescent="0.25">
      <c r="A29" s="88" t="s">
        <v>63</v>
      </c>
      <c r="B29" s="88"/>
      <c r="C29" s="90"/>
      <c r="D29" s="90"/>
      <c r="E29" s="90"/>
      <c r="F29" s="91"/>
    </row>
    <row r="30" spans="1:6" ht="15.75" x14ac:dyDescent="0.25">
      <c r="A30" s="93" t="s">
        <v>13</v>
      </c>
      <c r="B30" s="94" t="s">
        <v>14</v>
      </c>
      <c r="C30" s="93" t="s">
        <v>17</v>
      </c>
      <c r="D30" s="93" t="s">
        <v>20</v>
      </c>
      <c r="E30" s="93" t="s">
        <v>21</v>
      </c>
      <c r="F30" s="93" t="s">
        <v>9</v>
      </c>
    </row>
    <row r="31" spans="1:6" ht="15.75" x14ac:dyDescent="0.25">
      <c r="A31" s="103">
        <v>1</v>
      </c>
      <c r="B31" s="24" t="s">
        <v>30</v>
      </c>
      <c r="C31" s="104">
        <v>670210</v>
      </c>
      <c r="D31" s="105">
        <v>1</v>
      </c>
      <c r="E31" s="99">
        <f>C31/$C$51*100</f>
        <v>22.394939661207243</v>
      </c>
      <c r="F31" s="106">
        <v>2</v>
      </c>
    </row>
    <row r="32" spans="1:6" ht="15.75" x14ac:dyDescent="0.25">
      <c r="A32" s="96">
        <v>2</v>
      </c>
      <c r="B32" s="24" t="s">
        <v>32</v>
      </c>
      <c r="C32" s="97">
        <v>257026</v>
      </c>
      <c r="D32" s="98">
        <v>0.5</v>
      </c>
      <c r="E32" s="99">
        <f t="shared" ref="E32:E40" si="2">C32/$C$51*100</f>
        <v>8.5884748979595251</v>
      </c>
      <c r="F32" s="106">
        <v>1.9</v>
      </c>
    </row>
    <row r="33" spans="1:6" ht="15.75" x14ac:dyDescent="0.25">
      <c r="A33" s="96">
        <v>3</v>
      </c>
      <c r="B33" s="24" t="s">
        <v>31</v>
      </c>
      <c r="C33" s="97">
        <v>214663</v>
      </c>
      <c r="D33" s="98">
        <v>12</v>
      </c>
      <c r="E33" s="99">
        <f t="shared" si="2"/>
        <v>7.1729233113408188</v>
      </c>
      <c r="F33" s="106">
        <v>1.8</v>
      </c>
    </row>
    <row r="34" spans="1:6" ht="15.75" x14ac:dyDescent="0.25">
      <c r="A34" s="96">
        <v>4</v>
      </c>
      <c r="B34" s="24" t="s">
        <v>33</v>
      </c>
      <c r="C34" s="97">
        <v>189338</v>
      </c>
      <c r="D34" s="98">
        <v>-2.5</v>
      </c>
      <c r="E34" s="99">
        <f>C34/$C$51*100</f>
        <v>6.3266932537169795</v>
      </c>
      <c r="F34" s="106">
        <v>3</v>
      </c>
    </row>
    <row r="35" spans="1:6" ht="17.25" customHeight="1" x14ac:dyDescent="0.25">
      <c r="A35" s="96">
        <v>5</v>
      </c>
      <c r="B35" s="24" t="s">
        <v>29</v>
      </c>
      <c r="C35" s="97">
        <v>148128</v>
      </c>
      <c r="D35" s="98">
        <v>-0.4</v>
      </c>
      <c r="E35" s="99">
        <f t="shared" si="2"/>
        <v>4.9496689427721261</v>
      </c>
      <c r="F35" s="106">
        <v>2.2000000000000002</v>
      </c>
    </row>
    <row r="36" spans="1:6" ht="15.75" x14ac:dyDescent="0.25">
      <c r="A36" s="96">
        <v>6</v>
      </c>
      <c r="B36" s="24" t="s">
        <v>34</v>
      </c>
      <c r="C36" s="97">
        <v>135267</v>
      </c>
      <c r="D36" s="98">
        <v>-2.5</v>
      </c>
      <c r="E36" s="99">
        <f t="shared" si="2"/>
        <v>4.5199210742193046</v>
      </c>
      <c r="F36" s="106">
        <v>2.1</v>
      </c>
    </row>
    <row r="37" spans="1:6" ht="15.75" x14ac:dyDescent="0.25">
      <c r="A37" s="96">
        <v>7</v>
      </c>
      <c r="B37" s="24" t="s">
        <v>50</v>
      </c>
      <c r="C37" s="97">
        <v>120408</v>
      </c>
      <c r="D37" s="98">
        <v>4</v>
      </c>
      <c r="E37" s="99">
        <f t="shared" si="2"/>
        <v>4.0234104157303561</v>
      </c>
      <c r="F37" s="106">
        <v>3.9</v>
      </c>
    </row>
    <row r="38" spans="1:6" ht="15.75" x14ac:dyDescent="0.25">
      <c r="A38" s="96">
        <v>8</v>
      </c>
      <c r="B38" s="24" t="s">
        <v>56</v>
      </c>
      <c r="C38" s="97">
        <v>110167</v>
      </c>
      <c r="D38" s="98">
        <v>-4.9000000000000004</v>
      </c>
      <c r="E38" s="99">
        <f t="shared" si="2"/>
        <v>3.68120934879548</v>
      </c>
      <c r="F38" s="106">
        <v>2.2000000000000002</v>
      </c>
    </row>
    <row r="39" spans="1:6" ht="15.75" x14ac:dyDescent="0.25">
      <c r="A39" s="96">
        <v>9</v>
      </c>
      <c r="B39" s="24" t="s">
        <v>60</v>
      </c>
      <c r="C39" s="97">
        <v>99474</v>
      </c>
      <c r="D39" s="98">
        <v>-1.3</v>
      </c>
      <c r="E39" s="99">
        <f t="shared" si="2"/>
        <v>3.3239047878410193</v>
      </c>
      <c r="F39" s="106">
        <v>2.1</v>
      </c>
    </row>
    <row r="40" spans="1:6" ht="31.5" x14ac:dyDescent="0.25">
      <c r="A40" s="96">
        <v>10</v>
      </c>
      <c r="B40" s="24" t="s">
        <v>27</v>
      </c>
      <c r="C40" s="97">
        <v>87503</v>
      </c>
      <c r="D40" s="98">
        <v>-12.1</v>
      </c>
      <c r="E40" s="99">
        <f t="shared" si="2"/>
        <v>2.9238960999904768</v>
      </c>
      <c r="F40" s="106">
        <v>2</v>
      </c>
    </row>
    <row r="41" spans="1:6" ht="9" customHeight="1" x14ac:dyDescent="0.2">
      <c r="A41" s="96"/>
      <c r="B41" s="37"/>
      <c r="C41" s="38"/>
      <c r="D41" s="39"/>
      <c r="E41" s="99"/>
      <c r="F41" s="106"/>
    </row>
    <row r="42" spans="1:6" ht="15.75" x14ac:dyDescent="0.25">
      <c r="A42" s="96">
        <v>11</v>
      </c>
      <c r="B42" s="24" t="s">
        <v>55</v>
      </c>
      <c r="C42" s="97">
        <v>77169</v>
      </c>
      <c r="D42" s="98">
        <v>13.4</v>
      </c>
      <c r="E42" s="99">
        <f>C42/$C$51*100</f>
        <v>2.5785874557462614</v>
      </c>
      <c r="F42" s="106">
        <v>2.1</v>
      </c>
    </row>
    <row r="43" spans="1:6" ht="15.75" x14ac:dyDescent="0.25">
      <c r="A43" s="96">
        <v>14</v>
      </c>
      <c r="B43" s="24" t="s">
        <v>26</v>
      </c>
      <c r="C43" s="97">
        <v>54032</v>
      </c>
      <c r="D43" s="98">
        <v>-9.3000000000000007</v>
      </c>
      <c r="E43" s="99">
        <f>C43/$C$51*100</f>
        <v>1.8054690019163395</v>
      </c>
      <c r="F43" s="106">
        <v>2.6</v>
      </c>
    </row>
    <row r="44" spans="1:6" ht="15.75" x14ac:dyDescent="0.25">
      <c r="A44" s="96">
        <v>15</v>
      </c>
      <c r="B44" s="24" t="s">
        <v>54</v>
      </c>
      <c r="C44" s="97">
        <v>50399</v>
      </c>
      <c r="D44" s="98">
        <v>-7.6</v>
      </c>
      <c r="E44" s="99">
        <f t="shared" ref="E44:E49" si="3">C44/$C$51*100</f>
        <v>1.6840729979934406</v>
      </c>
      <c r="F44" s="106">
        <v>5.5</v>
      </c>
    </row>
    <row r="45" spans="1:6" ht="15.75" x14ac:dyDescent="0.25">
      <c r="A45" s="96">
        <v>16</v>
      </c>
      <c r="B45" s="24" t="s">
        <v>51</v>
      </c>
      <c r="C45" s="97">
        <v>47321</v>
      </c>
      <c r="D45" s="98">
        <v>1.5</v>
      </c>
      <c r="E45" s="99">
        <f t="shared" si="3"/>
        <v>1.581222213497244</v>
      </c>
      <c r="F45" s="106">
        <v>2.6</v>
      </c>
    </row>
    <row r="46" spans="1:6" ht="15.75" x14ac:dyDescent="0.25">
      <c r="A46" s="96">
        <v>19</v>
      </c>
      <c r="B46" s="24" t="s">
        <v>19</v>
      </c>
      <c r="C46" s="97">
        <v>31766</v>
      </c>
      <c r="D46" s="98">
        <v>-5.6</v>
      </c>
      <c r="E46" s="99">
        <f t="shared" si="3"/>
        <v>1.0614548474029175</v>
      </c>
      <c r="F46" s="106">
        <v>2.5</v>
      </c>
    </row>
    <row r="47" spans="1:6" ht="15.75" x14ac:dyDescent="0.25">
      <c r="A47" s="96">
        <v>20</v>
      </c>
      <c r="B47" s="24" t="s">
        <v>18</v>
      </c>
      <c r="C47" s="97">
        <v>28923</v>
      </c>
      <c r="D47" s="98">
        <v>-13.6</v>
      </c>
      <c r="E47" s="99">
        <f t="shared" si="3"/>
        <v>0.9664565432045138</v>
      </c>
      <c r="F47" s="106">
        <v>3.6</v>
      </c>
    </row>
    <row r="48" spans="1:6" ht="15.75" x14ac:dyDescent="0.25">
      <c r="A48" s="96">
        <v>23</v>
      </c>
      <c r="B48" s="24" t="s">
        <v>52</v>
      </c>
      <c r="C48" s="97">
        <v>22138</v>
      </c>
      <c r="D48" s="98">
        <v>7.6</v>
      </c>
      <c r="E48" s="99">
        <f t="shared" si="3"/>
        <v>0.73973705886185814</v>
      </c>
      <c r="F48" s="106">
        <v>2.8</v>
      </c>
    </row>
    <row r="49" spans="1:6" ht="15.75" x14ac:dyDescent="0.25">
      <c r="A49" s="96">
        <v>29</v>
      </c>
      <c r="B49" s="24" t="s">
        <v>53</v>
      </c>
      <c r="C49" s="97">
        <v>18747</v>
      </c>
      <c r="D49" s="98">
        <v>-19.3</v>
      </c>
      <c r="E49" s="99">
        <f t="shared" si="3"/>
        <v>0.62642743890519714</v>
      </c>
      <c r="F49" s="106">
        <v>2.9</v>
      </c>
    </row>
    <row r="50" spans="1:6" ht="15.75" x14ac:dyDescent="0.25">
      <c r="A50" s="96">
        <v>31</v>
      </c>
      <c r="B50" s="24" t="s">
        <v>35</v>
      </c>
      <c r="C50" s="97">
        <v>15657</v>
      </c>
      <c r="D50" s="98">
        <v>-15.4</v>
      </c>
      <c r="E50" s="99">
        <f>C50/$C$51*100</f>
        <v>0.52317567669166654</v>
      </c>
      <c r="F50" s="106">
        <v>3.2</v>
      </c>
    </row>
    <row r="51" spans="1:6" ht="15.75" x14ac:dyDescent="0.25">
      <c r="A51" s="93"/>
      <c r="B51" s="25" t="s">
        <v>16</v>
      </c>
      <c r="C51" s="26">
        <v>2992685</v>
      </c>
      <c r="D51" s="27">
        <v>0.1</v>
      </c>
      <c r="E51" s="28">
        <v>100</v>
      </c>
      <c r="F51" s="29">
        <v>2.2999999999999998</v>
      </c>
    </row>
    <row r="52" spans="1:6" x14ac:dyDescent="0.2">
      <c r="A52" s="17"/>
      <c r="B52" s="18"/>
      <c r="C52" s="18"/>
      <c r="D52" s="18"/>
      <c r="E52" s="18"/>
      <c r="F52" s="18"/>
    </row>
    <row r="53" spans="1:6" ht="15" x14ac:dyDescent="0.2">
      <c r="A53" s="19" t="s">
        <v>23</v>
      </c>
      <c r="B53" s="92"/>
      <c r="C53" s="92"/>
      <c r="D53" s="92"/>
      <c r="E53" s="92"/>
      <c r="F53" s="92"/>
    </row>
    <row r="54" spans="1:6" ht="15" x14ac:dyDescent="0.2">
      <c r="A54" s="19" t="s">
        <v>28</v>
      </c>
      <c r="B54" s="92"/>
      <c r="C54" s="92"/>
      <c r="D54" s="92"/>
      <c r="E54" s="92"/>
      <c r="F54" s="92"/>
    </row>
    <row r="55" spans="1:6" ht="15" x14ac:dyDescent="0.2">
      <c r="A55" s="19" t="s">
        <v>24</v>
      </c>
      <c r="B55" s="92"/>
      <c r="C55" s="92"/>
      <c r="D55" s="92"/>
      <c r="E55" s="92"/>
      <c r="F55" s="92"/>
    </row>
    <row r="56" spans="1:6" x14ac:dyDescent="0.2">
      <c r="A56" s="17"/>
      <c r="B56" s="18"/>
      <c r="C56" s="18"/>
      <c r="D56" s="18"/>
      <c r="E56" s="18"/>
      <c r="F56" s="18"/>
    </row>
    <row r="57" spans="1:6" x14ac:dyDescent="0.2">
      <c r="A57" s="17"/>
      <c r="B57" s="18"/>
      <c r="C57" s="18"/>
      <c r="D57" s="18"/>
      <c r="E57" s="18"/>
      <c r="F57" s="18"/>
    </row>
    <row r="58" spans="1:6" ht="15" x14ac:dyDescent="0.2">
      <c r="A58" s="107" t="s">
        <v>25</v>
      </c>
      <c r="B58" s="18"/>
      <c r="C58" s="18"/>
      <c r="D58" s="18"/>
      <c r="E58" s="18"/>
      <c r="F58" s="18"/>
    </row>
  </sheetData>
  <phoneticPr fontId="0" type="noConversion"/>
  <conditionalFormatting sqref="C6:E12 C26:D27 C31:E36 C51:E51 C16:E16 C38:E41">
    <cfRule type="cellIs" dxfId="15" priority="15" stopIfTrue="1" operator="equal">
      <formula>"."</formula>
    </cfRule>
    <cfRule type="cellIs" dxfId="14" priority="16" stopIfTrue="1" operator="equal">
      <formula>"..."</formula>
    </cfRule>
  </conditionalFormatting>
  <conditionalFormatting sqref="C17:E25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C42:E43 C50:E50 C44:D49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44:E49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5:E1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14:E14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37:E37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2019-06-12T13:56:44Z</cp:lastPrinted>
  <dcterms:created xsi:type="dcterms:W3CDTF">2004-08-19T06:32:22Z</dcterms:created>
  <dcterms:modified xsi:type="dcterms:W3CDTF">2019-06-12T13:57:21Z</dcterms:modified>
</cp:coreProperties>
</file>