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recht\Desktop\"/>
    </mc:Choice>
  </mc:AlternateContent>
  <xr:revisionPtr revIDLastSave="0" documentId="13_ncr:1_{F2A28391-3D32-4416-9A48-411689D50987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egionen" sheetId="1" r:id="rId1"/>
    <sheet name="Auslandsmärkte" sheetId="2" r:id="rId2"/>
  </sheets>
  <calcPr calcId="191029"/>
</workbook>
</file>

<file path=xl/calcChain.xml><?xml version="1.0" encoding="utf-8"?>
<calcChain xmlns="http://schemas.openxmlformats.org/spreadsheetml/2006/main">
  <c r="E34" i="2" l="1"/>
  <c r="E31" i="2"/>
  <c r="E50" i="2" l="1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3" i="2"/>
  <c r="E32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<sst xmlns="http://schemas.openxmlformats.org/spreadsheetml/2006/main" count="230" uniqueCount="67">
  <si>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</si>
  <si>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</si>
  <si>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</si>
  <si>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</si>
  <si>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</si>
  <si>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</si>
  <si>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</si>
  <si>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</si>
  <si>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</si>
  <si>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</si>
  <si>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</si>
  <si>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</si>
  <si>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</si>
  <si>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</si>
  <si>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</si>
  <si>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</si>
  <si>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</si>
  <si>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</si>
  <si>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</si>
  <si>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</si>
  <si>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</si>
  <si>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</si>
  <si>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</si>
  <si>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</si>
  <si>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</si>
  <si>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</si>
  <si>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</si>
  <si>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</si>
  <si>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</si>
  <si>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</si>
  <si>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</si>
  <si>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</si>
  <si>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</si>
  <si>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</si>
  <si>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</si>
  <si>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</si>
  <si>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</si>
  <si>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</si>
  <si>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</si>
  <si>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</si>
  <si>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</si>
  <si>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</si>
  <si>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</si>
  <si>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</si>
  <si>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</si>
  <si>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/>
  </si>
  <si>
    <t xml:space="preserve">  Bodensee                    </t>
  </si>
  <si>
    <t xml:space="preserve">  Hegau                       </t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</si>
  <si>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</si>
  <si>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</si>
  <si>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</si>
  <si>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</si>
  <si>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</si>
  <si>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</si>
  <si>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</si>
  <si>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 xml:space="preserve">Belgien                  </t>
  </si>
  <si>
    <t>Ankünfte und Übernachtungen der Gäste in Beherbergungsstätten nach Reisegebieten 2018</t>
  </si>
  <si>
    <t>Dezember</t>
  </si>
  <si>
    <t>Januar - Dezember</t>
  </si>
  <si>
    <t>Jan. - Dez. 2018</t>
  </si>
  <si>
    <t>Vereinigtes Königreich</t>
  </si>
  <si>
    <t>Belgien</t>
  </si>
  <si>
    <t>China, Volksrepublik und Hongkong</t>
  </si>
  <si>
    <t>* außerordentliche Rückkorrektur der Monate März - August des Kalenderjahres 2018"</t>
  </si>
  <si>
    <t xml:space="preserve">  Württembergisches Allgäu-Oberschwaben*   </t>
  </si>
  <si>
    <t xml:space="preserve">  Bodensee-Oberschwaben*       </t>
  </si>
  <si>
    <t xml:space="preserve">  Baden-Württemberg *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</si>
</sst>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8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8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8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6" fontId="3" fillId="0" borderId="8" xfId="0" applyNumberFormat="1" applyFont="1" applyBorder="1" applyAlignment="1">
      <alignment horizontal="centerContinuous" vertical="center"/>
    </xf>
    <xf numFmtId="49" fontId="9" fillId="2" borderId="0" xfId="0" applyNumberFormat="1" applyFont="1" applyFill="1" applyAlignment="1">
      <alignment horizontal="left" vertical="center" wrapText="1"/>
    </xf>
    <xf numFmtId="170" fontId="9" fillId="2" borderId="0" xfId="0" applyNumberFormat="1" applyFont="1" applyFill="1" applyAlignment="1">
      <alignment horizontal="right" vertical="center" wrapText="1"/>
    </xf>
    <xf numFmtId="171" fontId="9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0" fillId="0" borderId="5" xfId="0" applyFont="1" applyBorder="1"/>
    <xf numFmtId="164" fontId="10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right" vertical="center"/>
    </xf>
    <xf numFmtId="166" fontId="10" fillId="0" borderId="9" xfId="0" applyNumberFormat="1" applyFont="1" applyBorder="1"/>
    <xf numFmtId="164" fontId="10" fillId="0" borderId="3" xfId="0" applyNumberFormat="1" applyFont="1" applyBorder="1" applyAlignment="1">
      <alignment horizontal="center" vertical="center"/>
    </xf>
    <xf numFmtId="166" fontId="10" fillId="0" borderId="5" xfId="0" applyNumberFormat="1" applyFont="1" applyBorder="1"/>
    <xf numFmtId="166" fontId="10" fillId="0" borderId="9" xfId="0" applyNumberFormat="1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165" fontId="10" fillId="0" borderId="10" xfId="0" applyNumberFormat="1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centerContinuous" vertical="center"/>
    </xf>
    <xf numFmtId="165" fontId="10" fillId="0" borderId="10" xfId="0" applyNumberFormat="1" applyFont="1" applyBorder="1" applyAlignment="1">
      <alignment horizontal="centerContinuous" vertical="center"/>
    </xf>
    <xf numFmtId="166" fontId="10" fillId="0" borderId="10" xfId="0" applyNumberFormat="1" applyFont="1" applyBorder="1" applyAlignment="1">
      <alignment horizontal="centerContinuous" vertical="center"/>
    </xf>
    <xf numFmtId="164" fontId="10" fillId="0" borderId="10" xfId="0" applyNumberFormat="1" applyFont="1" applyBorder="1" applyAlignment="1">
      <alignment horizontal="centerContinuous" vertical="center"/>
    </xf>
    <xf numFmtId="166" fontId="10" fillId="0" borderId="11" xfId="0" applyNumberFormat="1" applyFont="1" applyBorder="1" applyAlignment="1">
      <alignment horizontal="centerContinuous" vertical="center"/>
    </xf>
    <xf numFmtId="165" fontId="10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9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0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9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6" fontId="7" fillId="0" borderId="10" xfId="0" applyNumberFormat="1" applyFont="1" applyBorder="1" applyAlignment="1">
      <alignment horizontal="centerContinuous" vertical="center"/>
    </xf>
    <xf numFmtId="0" fontId="10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0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0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164" fontId="3" fillId="0" borderId="10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1" ht="15.75" x14ac:dyDescent="0.25">
      <c r="A1" s="1" t="s">
        <v>56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1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1" ht="15.75" x14ac:dyDescent="0.25">
      <c r="A3" s="7"/>
      <c r="B3" s="8"/>
      <c r="C3" s="8"/>
      <c r="D3" s="13" t="s">
        <v>57</v>
      </c>
      <c r="F3" s="34"/>
      <c r="G3" s="9"/>
      <c r="H3" s="85" t="s">
        <v>58</v>
      </c>
      <c r="I3" s="11"/>
      <c r="J3" s="10"/>
      <c r="K3" s="12"/>
    </row>
    <row r="4" spans="1:11" ht="15" x14ac:dyDescent="0.2">
      <c r="A4" s="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" x14ac:dyDescent="0.25">
      <c r="A5" s="39" t="s">
        <v>0</v>
      </c>
      <c r="B5" s="40" t="s">
        <v>1</v>
      </c>
      <c r="C5" s="41" t="s">
        <v>2</v>
      </c>
      <c r="D5" s="40" t="s">
        <v>3</v>
      </c>
      <c r="E5" s="42" t="s">
        <v>2</v>
      </c>
      <c r="F5" s="43" t="s">
        <v>4</v>
      </c>
      <c r="G5" s="44" t="s">
        <v>1</v>
      </c>
      <c r="H5" s="42" t="s">
        <v>5</v>
      </c>
      <c r="I5" s="40" t="s">
        <v>3</v>
      </c>
      <c r="J5" s="42" t="s">
        <v>5</v>
      </c>
      <c r="K5" s="45" t="s">
        <v>4</v>
      </c>
    </row>
    <row r="6" spans="1:11" ht="15" x14ac:dyDescent="0.25">
      <c r="A6" s="39"/>
      <c r="B6" s="40" t="s">
        <v>6</v>
      </c>
      <c r="C6" s="41" t="s">
        <v>7</v>
      </c>
      <c r="D6" s="40" t="s">
        <v>6</v>
      </c>
      <c r="E6" s="41" t="s">
        <v>8</v>
      </c>
      <c r="F6" s="46" t="s">
        <v>9</v>
      </c>
      <c r="G6" s="44" t="s">
        <v>6</v>
      </c>
      <c r="H6" s="41" t="s">
        <v>8</v>
      </c>
      <c r="I6" s="40" t="s">
        <v>6</v>
      </c>
      <c r="J6" s="41" t="s">
        <v>8</v>
      </c>
      <c r="K6" s="47" t="s">
        <v>9</v>
      </c>
    </row>
    <row r="7" spans="1:11" ht="15" x14ac:dyDescent="0.2">
      <c r="A7" s="38"/>
      <c r="B7" s="48" t="s">
        <v>41</v>
      </c>
      <c r="C7" s="49"/>
      <c r="D7" s="50"/>
      <c r="E7" s="51"/>
      <c r="F7" s="52"/>
      <c r="G7" s="53"/>
      <c r="H7" s="51"/>
      <c r="I7" s="53"/>
      <c r="J7" s="51"/>
      <c r="K7" s="54"/>
    </row>
    <row r="8" spans="1:11" ht="15" x14ac:dyDescent="0.25">
      <c r="A8" s="55" t="s">
        <v>10</v>
      </c>
      <c r="B8" s="56">
        <v>191483</v>
      </c>
      <c r="C8" s="61">
        <v>-0.4</v>
      </c>
      <c r="D8" s="56">
        <v>458091</v>
      </c>
      <c r="E8" s="58">
        <v>1.3</v>
      </c>
      <c r="F8" s="59">
        <v>2.4</v>
      </c>
      <c r="G8" s="60">
        <v>2719347</v>
      </c>
      <c r="H8" s="57">
        <v>2.1</v>
      </c>
      <c r="I8" s="60">
        <v>6539759</v>
      </c>
      <c r="J8" s="57">
        <v>1.3</v>
      </c>
      <c r="K8" s="61">
        <v>2.4</v>
      </c>
    </row>
    <row r="9" spans="1:11" ht="14.25" x14ac:dyDescent="0.2">
      <c r="A9" s="62" t="s">
        <v>36</v>
      </c>
      <c r="B9" s="56">
        <v>147739</v>
      </c>
      <c r="C9" s="61">
        <v>-1.1000000000000001</v>
      </c>
      <c r="D9" s="56">
        <v>362155</v>
      </c>
      <c r="E9" s="58">
        <v>1.1000000000000001</v>
      </c>
      <c r="F9" s="59">
        <v>2.5</v>
      </c>
      <c r="G9" s="60">
        <v>2106055</v>
      </c>
      <c r="H9" s="57">
        <v>1.7</v>
      </c>
      <c r="I9" s="60">
        <v>5153925</v>
      </c>
      <c r="J9" s="57">
        <v>1.1000000000000001</v>
      </c>
      <c r="K9" s="61">
        <v>2.4</v>
      </c>
    </row>
    <row r="10" spans="1:11" ht="14.25" x14ac:dyDescent="0.2">
      <c r="A10" s="62" t="s">
        <v>37</v>
      </c>
      <c r="B10" s="56">
        <v>43744</v>
      </c>
      <c r="C10" s="61">
        <v>1.9</v>
      </c>
      <c r="D10" s="56">
        <v>95936</v>
      </c>
      <c r="E10" s="58">
        <v>2.2000000000000002</v>
      </c>
      <c r="F10" s="59">
        <v>2.2000000000000002</v>
      </c>
      <c r="G10" s="60">
        <v>613292</v>
      </c>
      <c r="H10" s="57">
        <v>3.7</v>
      </c>
      <c r="I10" s="60">
        <v>1385834</v>
      </c>
      <c r="J10" s="57">
        <v>1.8</v>
      </c>
      <c r="K10" s="61">
        <v>2.2999999999999998</v>
      </c>
    </row>
    <row r="11" spans="1:11" ht="15" x14ac:dyDescent="0.2">
      <c r="A11" s="38"/>
      <c r="B11" s="48" t="s">
        <v>42</v>
      </c>
      <c r="C11" s="49"/>
      <c r="D11" s="50"/>
      <c r="E11" s="51"/>
      <c r="F11" s="52"/>
      <c r="G11" s="53"/>
      <c r="H11" s="51"/>
      <c r="I11" s="53"/>
      <c r="J11" s="51"/>
      <c r="K11" s="54"/>
    </row>
    <row r="12" spans="1:11" ht="15" x14ac:dyDescent="0.25">
      <c r="A12" s="55" t="s">
        <v>10</v>
      </c>
      <c r="B12" s="56">
        <v>167318</v>
      </c>
      <c r="C12" s="61">
        <v>5.5</v>
      </c>
      <c r="D12" s="56">
        <v>392620</v>
      </c>
      <c r="E12" s="58">
        <v>7</v>
      </c>
      <c r="F12" s="59">
        <v>2.2999999999999998</v>
      </c>
      <c r="G12" s="60">
        <v>2415745</v>
      </c>
      <c r="H12" s="57">
        <v>8.1</v>
      </c>
      <c r="I12" s="60">
        <v>5823207</v>
      </c>
      <c r="J12" s="57">
        <v>5.3</v>
      </c>
      <c r="K12" s="61">
        <v>2.4</v>
      </c>
    </row>
    <row r="13" spans="1:11" ht="14.25" x14ac:dyDescent="0.2">
      <c r="A13" s="62" t="s">
        <v>36</v>
      </c>
      <c r="B13" s="56">
        <v>111088</v>
      </c>
      <c r="C13" s="61">
        <v>7.5</v>
      </c>
      <c r="D13" s="56">
        <v>295394</v>
      </c>
      <c r="E13" s="58">
        <v>8.6999999999999993</v>
      </c>
      <c r="F13" s="59">
        <v>2.7</v>
      </c>
      <c r="G13" s="60">
        <v>1609236</v>
      </c>
      <c r="H13" s="57">
        <v>8.1999999999999993</v>
      </c>
      <c r="I13" s="60">
        <v>4300692</v>
      </c>
      <c r="J13" s="57">
        <v>5.6</v>
      </c>
      <c r="K13" s="61">
        <v>2.7</v>
      </c>
    </row>
    <row r="14" spans="1:11" ht="14.25" x14ac:dyDescent="0.2">
      <c r="A14" s="62" t="s">
        <v>37</v>
      </c>
      <c r="B14" s="56">
        <v>56230</v>
      </c>
      <c r="C14" s="61">
        <v>1.9</v>
      </c>
      <c r="D14" s="56">
        <v>97226</v>
      </c>
      <c r="E14" s="58">
        <v>2.1</v>
      </c>
      <c r="F14" s="59">
        <v>1.7</v>
      </c>
      <c r="G14" s="60">
        <v>806509</v>
      </c>
      <c r="H14" s="57">
        <v>8.1</v>
      </c>
      <c r="I14" s="60">
        <v>1522515</v>
      </c>
      <c r="J14" s="57">
        <v>4.4000000000000004</v>
      </c>
      <c r="K14" s="61">
        <v>1.9</v>
      </c>
    </row>
    <row r="15" spans="1:11" ht="15" x14ac:dyDescent="0.2">
      <c r="A15" s="38"/>
      <c r="B15" s="48" t="s">
        <v>43</v>
      </c>
      <c r="C15" s="49"/>
      <c r="D15" s="50"/>
      <c r="E15" s="51"/>
      <c r="F15" s="52"/>
      <c r="G15" s="53"/>
      <c r="H15" s="51"/>
      <c r="I15" s="53"/>
      <c r="J15" s="51"/>
      <c r="K15" s="54"/>
    </row>
    <row r="16" spans="1:11" ht="15" x14ac:dyDescent="0.25">
      <c r="A16" s="55" t="s">
        <v>10</v>
      </c>
      <c r="B16" s="56">
        <v>227739</v>
      </c>
      <c r="C16" s="61">
        <v>0.5</v>
      </c>
      <c r="D16" s="56">
        <v>611889</v>
      </c>
      <c r="E16" s="58">
        <v>0.9</v>
      </c>
      <c r="F16" s="59">
        <v>2.7</v>
      </c>
      <c r="G16" s="60">
        <v>3492592</v>
      </c>
      <c r="H16" s="57">
        <v>2.2000000000000002</v>
      </c>
      <c r="I16" s="60">
        <v>9844566</v>
      </c>
      <c r="J16" s="57">
        <v>1.5</v>
      </c>
      <c r="K16" s="61">
        <v>2.8</v>
      </c>
    </row>
    <row r="17" spans="1:11" ht="14.25" x14ac:dyDescent="0.2">
      <c r="A17" s="62" t="s">
        <v>36</v>
      </c>
      <c r="B17" s="56">
        <v>152725</v>
      </c>
      <c r="C17" s="61">
        <v>0.7</v>
      </c>
      <c r="D17" s="56">
        <v>449441</v>
      </c>
      <c r="E17" s="58">
        <v>1.8</v>
      </c>
      <c r="F17" s="59">
        <v>2.9</v>
      </c>
      <c r="G17" s="60">
        <v>2432790</v>
      </c>
      <c r="H17" s="57">
        <v>2.5</v>
      </c>
      <c r="I17" s="60">
        <v>7286396</v>
      </c>
      <c r="J17" s="57">
        <v>1.9</v>
      </c>
      <c r="K17" s="61">
        <v>3</v>
      </c>
    </row>
    <row r="18" spans="1:11" ht="14.25" x14ac:dyDescent="0.2">
      <c r="A18" s="62" t="s">
        <v>37</v>
      </c>
      <c r="B18" s="56">
        <v>75014</v>
      </c>
      <c r="C18" s="61">
        <v>0</v>
      </c>
      <c r="D18" s="56">
        <v>162448</v>
      </c>
      <c r="E18" s="58">
        <v>-1.5</v>
      </c>
      <c r="F18" s="59">
        <v>2.2000000000000002</v>
      </c>
      <c r="G18" s="60">
        <v>1059802</v>
      </c>
      <c r="H18" s="57">
        <v>1.6</v>
      </c>
      <c r="I18" s="60">
        <v>2558170</v>
      </c>
      <c r="J18" s="57">
        <v>0.2</v>
      </c>
      <c r="K18" s="61">
        <v>2.4</v>
      </c>
    </row>
    <row r="19" spans="1:11" ht="15" x14ac:dyDescent="0.2">
      <c r="A19" s="38"/>
      <c r="B19" s="48" t="s">
        <v>38</v>
      </c>
      <c r="C19" s="49"/>
      <c r="D19" s="50"/>
      <c r="E19" s="51"/>
      <c r="F19" s="52"/>
      <c r="G19" s="53"/>
      <c r="H19" s="51"/>
      <c r="I19" s="53"/>
      <c r="J19" s="51"/>
      <c r="K19" s="54"/>
    </row>
    <row r="20" spans="1:11" ht="15" x14ac:dyDescent="0.25">
      <c r="A20" s="55" t="s">
        <v>10</v>
      </c>
      <c r="B20" s="56">
        <v>586540</v>
      </c>
      <c r="C20" s="61">
        <v>1.6</v>
      </c>
      <c r="D20" s="56">
        <v>1462600</v>
      </c>
      <c r="E20" s="58">
        <v>2.6</v>
      </c>
      <c r="F20" s="59">
        <v>2.5</v>
      </c>
      <c r="G20" s="60">
        <v>8627684</v>
      </c>
      <c r="H20" s="57">
        <v>3.8</v>
      </c>
      <c r="I20" s="60">
        <v>22207532</v>
      </c>
      <c r="J20" s="57">
        <v>2.4</v>
      </c>
      <c r="K20" s="61">
        <v>2.6</v>
      </c>
    </row>
    <row r="21" spans="1:11" ht="14.25" x14ac:dyDescent="0.2">
      <c r="A21" s="62" t="s">
        <v>36</v>
      </c>
      <c r="B21" s="56">
        <v>411552</v>
      </c>
      <c r="C21" s="61">
        <v>1.8</v>
      </c>
      <c r="D21" s="56">
        <v>1106990</v>
      </c>
      <c r="E21" s="58">
        <v>3.3</v>
      </c>
      <c r="F21" s="59">
        <v>2.7</v>
      </c>
      <c r="G21" s="60">
        <v>6148081</v>
      </c>
      <c r="H21" s="57">
        <v>3.6</v>
      </c>
      <c r="I21" s="60">
        <v>16741013</v>
      </c>
      <c r="J21" s="57">
        <v>2.6</v>
      </c>
      <c r="K21" s="61">
        <v>2.7</v>
      </c>
    </row>
    <row r="22" spans="1:11" ht="14.25" x14ac:dyDescent="0.2">
      <c r="A22" s="62" t="s">
        <v>37</v>
      </c>
      <c r="B22" s="56">
        <v>174988</v>
      </c>
      <c r="C22" s="61">
        <v>1.1000000000000001</v>
      </c>
      <c r="D22" s="56">
        <v>355610</v>
      </c>
      <c r="E22" s="58">
        <v>0.4</v>
      </c>
      <c r="F22" s="59">
        <v>2</v>
      </c>
      <c r="G22" s="60">
        <v>2479603</v>
      </c>
      <c r="H22" s="57">
        <v>4.0999999999999996</v>
      </c>
      <c r="I22" s="60">
        <v>5466519</v>
      </c>
      <c r="J22" s="57">
        <v>1.8</v>
      </c>
      <c r="K22" s="61">
        <v>2.2000000000000002</v>
      </c>
    </row>
    <row r="23" spans="1:11" ht="15" x14ac:dyDescent="0.2">
      <c r="A23" s="38"/>
      <c r="B23" s="48" t="s">
        <v>44</v>
      </c>
      <c r="C23" s="63"/>
      <c r="D23" s="38"/>
      <c r="E23" s="64"/>
      <c r="F23" s="65"/>
      <c r="G23" s="66" t="s">
        <v>45</v>
      </c>
      <c r="H23" s="64" t="s">
        <v>45</v>
      </c>
      <c r="I23" s="67" t="s">
        <v>45</v>
      </c>
      <c r="J23" s="64" t="s">
        <v>45</v>
      </c>
      <c r="K23" s="68" t="s">
        <v>45</v>
      </c>
    </row>
    <row r="24" spans="1:11" ht="15" x14ac:dyDescent="0.25">
      <c r="A24" s="55" t="s">
        <v>10</v>
      </c>
      <c r="B24" s="56">
        <v>267851</v>
      </c>
      <c r="C24" s="61">
        <v>1.9</v>
      </c>
      <c r="D24" s="56">
        <v>643896</v>
      </c>
      <c r="E24" s="58">
        <v>5.2</v>
      </c>
      <c r="F24" s="59">
        <v>2.4</v>
      </c>
      <c r="G24" s="56">
        <v>4150467</v>
      </c>
      <c r="H24" s="61">
        <v>4.0999999999999996</v>
      </c>
      <c r="I24" s="56">
        <v>9680385</v>
      </c>
      <c r="J24" s="58">
        <v>4.5999999999999996</v>
      </c>
      <c r="K24" s="61">
        <v>2.2999999999999998</v>
      </c>
    </row>
    <row r="25" spans="1:11" ht="14.25" x14ac:dyDescent="0.2">
      <c r="A25" s="62" t="s">
        <v>36</v>
      </c>
      <c r="B25" s="56">
        <v>217838</v>
      </c>
      <c r="C25" s="61">
        <v>2</v>
      </c>
      <c r="D25" s="56">
        <v>534464</v>
      </c>
      <c r="E25" s="58">
        <v>5.8</v>
      </c>
      <c r="F25" s="59">
        <v>2.5</v>
      </c>
      <c r="G25" s="56">
        <v>3318846</v>
      </c>
      <c r="H25" s="61">
        <v>3.8</v>
      </c>
      <c r="I25" s="56">
        <v>7879679</v>
      </c>
      <c r="J25" s="58">
        <v>4.0999999999999996</v>
      </c>
      <c r="K25" s="61">
        <v>2.4</v>
      </c>
    </row>
    <row r="26" spans="1:11" ht="14.25" x14ac:dyDescent="0.2">
      <c r="A26" s="62" t="s">
        <v>37</v>
      </c>
      <c r="B26" s="56">
        <v>50013</v>
      </c>
      <c r="C26" s="61">
        <v>1.3</v>
      </c>
      <c r="D26" s="56">
        <v>109432</v>
      </c>
      <c r="E26" s="58">
        <v>2.1</v>
      </c>
      <c r="F26" s="59">
        <v>2.2000000000000002</v>
      </c>
      <c r="G26" s="56">
        <v>831621</v>
      </c>
      <c r="H26" s="61">
        <v>5.5</v>
      </c>
      <c r="I26" s="56">
        <v>1800706</v>
      </c>
      <c r="J26" s="58">
        <v>6.9</v>
      </c>
      <c r="K26" s="61">
        <v>2.2000000000000002</v>
      </c>
    </row>
    <row r="27" spans="1:11" ht="15" x14ac:dyDescent="0.2">
      <c r="A27" s="38"/>
      <c r="B27" s="48" t="s">
        <v>39</v>
      </c>
      <c r="C27" s="57"/>
      <c r="D27" s="56"/>
      <c r="E27" s="69"/>
      <c r="F27" s="70"/>
      <c r="G27" s="60"/>
      <c r="H27" s="57"/>
      <c r="I27" s="56"/>
      <c r="J27" s="58"/>
      <c r="K27" s="61"/>
    </row>
    <row r="28" spans="1:11" ht="15" x14ac:dyDescent="0.25">
      <c r="A28" s="55" t="s">
        <v>10</v>
      </c>
      <c r="B28" s="56">
        <v>339344</v>
      </c>
      <c r="C28" s="61">
        <v>-0.5</v>
      </c>
      <c r="D28" s="56">
        <v>665826</v>
      </c>
      <c r="E28" s="58">
        <v>0.3</v>
      </c>
      <c r="F28" s="59">
        <v>2</v>
      </c>
      <c r="G28" s="56">
        <v>4478368</v>
      </c>
      <c r="H28" s="61">
        <v>1.8</v>
      </c>
      <c r="I28" s="56">
        <v>9097347</v>
      </c>
      <c r="J28" s="58">
        <v>3.6</v>
      </c>
      <c r="K28" s="61">
        <v>2</v>
      </c>
    </row>
    <row r="29" spans="1:11" ht="14.25" x14ac:dyDescent="0.2">
      <c r="A29" s="62" t="s">
        <v>36</v>
      </c>
      <c r="B29" s="56">
        <v>254060</v>
      </c>
      <c r="C29" s="61">
        <v>0.6</v>
      </c>
      <c r="D29" s="56">
        <v>479094</v>
      </c>
      <c r="E29" s="58">
        <v>1.6</v>
      </c>
      <c r="F29" s="59">
        <v>1.9</v>
      </c>
      <c r="G29" s="56">
        <v>3422539</v>
      </c>
      <c r="H29" s="61">
        <v>1.8</v>
      </c>
      <c r="I29" s="56">
        <v>6615536</v>
      </c>
      <c r="J29" s="58">
        <v>2.8</v>
      </c>
      <c r="K29" s="61">
        <v>1.9</v>
      </c>
    </row>
    <row r="30" spans="1:11" ht="14.25" x14ac:dyDescent="0.2">
      <c r="A30" s="62" t="s">
        <v>37</v>
      </c>
      <c r="B30" s="56">
        <v>85284</v>
      </c>
      <c r="C30" s="61">
        <v>-3.9</v>
      </c>
      <c r="D30" s="56">
        <v>186732</v>
      </c>
      <c r="E30" s="58">
        <v>-2.7</v>
      </c>
      <c r="F30" s="59">
        <v>2.2000000000000002</v>
      </c>
      <c r="G30" s="56">
        <v>1055829</v>
      </c>
      <c r="H30" s="61">
        <v>2</v>
      </c>
      <c r="I30" s="56">
        <v>2481811</v>
      </c>
      <c r="J30" s="58">
        <v>5.7</v>
      </c>
      <c r="K30" s="61">
        <v>2.4</v>
      </c>
    </row>
    <row r="31" spans="1:11" ht="15" x14ac:dyDescent="0.2">
      <c r="A31" s="38"/>
      <c r="B31" s="48" t="s">
        <v>40</v>
      </c>
      <c r="C31" s="57"/>
      <c r="D31" s="56"/>
      <c r="E31" s="69"/>
      <c r="F31" s="70"/>
      <c r="G31" s="60"/>
      <c r="H31" s="57"/>
      <c r="I31" s="56"/>
      <c r="J31" s="58"/>
      <c r="K31" s="61"/>
    </row>
    <row r="32" spans="1:11" ht="15" x14ac:dyDescent="0.25">
      <c r="A32" s="55" t="s">
        <v>10</v>
      </c>
      <c r="B32" s="56">
        <v>135019</v>
      </c>
      <c r="C32" s="61">
        <v>-0.1</v>
      </c>
      <c r="D32" s="56">
        <v>289693</v>
      </c>
      <c r="E32" s="58">
        <v>4</v>
      </c>
      <c r="F32" s="59">
        <v>2.1</v>
      </c>
      <c r="G32" s="56">
        <v>2260666</v>
      </c>
      <c r="H32" s="61">
        <v>4.0999999999999996</v>
      </c>
      <c r="I32" s="56">
        <v>4742953</v>
      </c>
      <c r="J32" s="58">
        <v>4.2</v>
      </c>
      <c r="K32" s="61">
        <v>2.1</v>
      </c>
    </row>
    <row r="33" spans="1:11" ht="14.25" x14ac:dyDescent="0.2">
      <c r="A33" s="62" t="s">
        <v>36</v>
      </c>
      <c r="B33" s="56">
        <v>112101</v>
      </c>
      <c r="C33" s="61">
        <v>-0.1</v>
      </c>
      <c r="D33" s="56">
        <v>238812</v>
      </c>
      <c r="E33" s="58">
        <v>3.5</v>
      </c>
      <c r="F33" s="59">
        <v>2.1</v>
      </c>
      <c r="G33" s="56">
        <v>1873866</v>
      </c>
      <c r="H33" s="61">
        <v>4.3</v>
      </c>
      <c r="I33" s="56">
        <v>3925454</v>
      </c>
      <c r="J33" s="58">
        <v>4.0999999999999996</v>
      </c>
      <c r="K33" s="61">
        <v>2.1</v>
      </c>
    </row>
    <row r="34" spans="1:11" ht="14.25" x14ac:dyDescent="0.2">
      <c r="A34" s="62" t="s">
        <v>37</v>
      </c>
      <c r="B34" s="56">
        <v>22918</v>
      </c>
      <c r="C34" s="61">
        <v>-0.1</v>
      </c>
      <c r="D34" s="56">
        <v>50881</v>
      </c>
      <c r="E34" s="58">
        <v>6.3</v>
      </c>
      <c r="F34" s="59">
        <v>2.2000000000000002</v>
      </c>
      <c r="G34" s="56">
        <v>386800</v>
      </c>
      <c r="H34" s="61">
        <v>3.5</v>
      </c>
      <c r="I34" s="56">
        <v>817499</v>
      </c>
      <c r="J34" s="58">
        <v>5</v>
      </c>
      <c r="K34" s="61">
        <v>2.1</v>
      </c>
    </row>
    <row r="35" spans="1:11" ht="15" x14ac:dyDescent="0.2">
      <c r="A35" s="38"/>
      <c r="B35" s="48" t="s">
        <v>64</v>
      </c>
      <c r="C35" s="63"/>
      <c r="D35" s="38"/>
      <c r="E35" s="64"/>
      <c r="F35" s="65"/>
      <c r="G35" s="66" t="s">
        <v>45</v>
      </c>
      <c r="H35" s="64" t="s">
        <v>45</v>
      </c>
      <c r="I35" s="67" t="s">
        <v>45</v>
      </c>
      <c r="J35" s="64" t="s">
        <v>45</v>
      </c>
      <c r="K35" s="68" t="s">
        <v>45</v>
      </c>
    </row>
    <row r="36" spans="1:11" ht="15" x14ac:dyDescent="0.25">
      <c r="A36" s="55" t="s">
        <v>10</v>
      </c>
      <c r="B36" s="56">
        <v>62630</v>
      </c>
      <c r="C36" s="61">
        <v>38.299999999999997</v>
      </c>
      <c r="D36" s="56">
        <v>262950</v>
      </c>
      <c r="E36" s="58">
        <v>42.5</v>
      </c>
      <c r="F36" s="59">
        <v>4.2</v>
      </c>
      <c r="G36" s="56">
        <v>856644</v>
      </c>
      <c r="H36" s="61">
        <v>9.8000000000000007</v>
      </c>
      <c r="I36" s="56">
        <v>3190063</v>
      </c>
      <c r="J36" s="58">
        <v>10.5</v>
      </c>
      <c r="K36" s="61">
        <v>3.7</v>
      </c>
    </row>
    <row r="37" spans="1:11" ht="14.25" x14ac:dyDescent="0.2">
      <c r="A37" s="62" t="s">
        <v>36</v>
      </c>
      <c r="B37" s="56">
        <v>55086</v>
      </c>
      <c r="C37" s="61">
        <v>36.9</v>
      </c>
      <c r="D37" s="56">
        <v>238880</v>
      </c>
      <c r="E37" s="58">
        <v>39.799999999999997</v>
      </c>
      <c r="F37" s="59">
        <v>4.3</v>
      </c>
      <c r="G37" s="56">
        <v>744681</v>
      </c>
      <c r="H37" s="61">
        <v>9.6</v>
      </c>
      <c r="I37" s="56">
        <v>2891551</v>
      </c>
      <c r="J37" s="58">
        <v>9.6999999999999993</v>
      </c>
      <c r="K37" s="61">
        <v>3.9</v>
      </c>
    </row>
    <row r="38" spans="1:11" ht="14.25" x14ac:dyDescent="0.2">
      <c r="A38" s="62" t="s">
        <v>37</v>
      </c>
      <c r="B38" s="56">
        <v>7544</v>
      </c>
      <c r="C38" s="61">
        <v>49.5</v>
      </c>
      <c r="D38" s="56">
        <v>24070</v>
      </c>
      <c r="E38" s="58">
        <v>76.400000000000006</v>
      </c>
      <c r="F38" s="59">
        <v>3.2</v>
      </c>
      <c r="G38" s="56">
        <v>111963</v>
      </c>
      <c r="H38" s="61">
        <v>11.4</v>
      </c>
      <c r="I38" s="56">
        <v>298512</v>
      </c>
      <c r="J38" s="58">
        <v>19</v>
      </c>
      <c r="K38" s="61">
        <v>2.7</v>
      </c>
    </row>
    <row r="39" spans="1:11" ht="15" x14ac:dyDescent="0.2">
      <c r="A39" s="38"/>
      <c r="B39" s="72" t="s">
        <v>46</v>
      </c>
      <c r="C39" s="64"/>
      <c r="D39" s="67"/>
      <c r="E39" s="73"/>
      <c r="F39" s="71"/>
      <c r="G39" s="66"/>
      <c r="H39" s="64"/>
      <c r="I39" s="67"/>
      <c r="J39" s="64"/>
      <c r="K39" s="68"/>
    </row>
    <row r="40" spans="1:11" ht="15" x14ac:dyDescent="0.25">
      <c r="A40" s="55" t="s">
        <v>10</v>
      </c>
      <c r="B40" s="56">
        <v>78708</v>
      </c>
      <c r="C40" s="61">
        <v>-1</v>
      </c>
      <c r="D40" s="56">
        <v>183156</v>
      </c>
      <c r="E40" s="58">
        <v>0.3</v>
      </c>
      <c r="F40" s="59">
        <v>2.2999999999999998</v>
      </c>
      <c r="G40" s="56">
        <v>1843584</v>
      </c>
      <c r="H40" s="61">
        <v>3.8</v>
      </c>
      <c r="I40" s="56">
        <v>5301036</v>
      </c>
      <c r="J40" s="58">
        <v>2.9</v>
      </c>
      <c r="K40" s="61">
        <v>2.9</v>
      </c>
    </row>
    <row r="41" spans="1:11" ht="14.25" x14ac:dyDescent="0.2">
      <c r="A41" s="62" t="s">
        <v>36</v>
      </c>
      <c r="B41" s="56">
        <v>60581</v>
      </c>
      <c r="C41" s="61">
        <v>1.5</v>
      </c>
      <c r="D41" s="56">
        <v>146325</v>
      </c>
      <c r="E41" s="58">
        <v>3</v>
      </c>
      <c r="F41" s="59">
        <v>2.4</v>
      </c>
      <c r="G41" s="56">
        <v>1481258</v>
      </c>
      <c r="H41" s="61">
        <v>4</v>
      </c>
      <c r="I41" s="56">
        <v>4454791</v>
      </c>
      <c r="J41" s="58">
        <v>3.3</v>
      </c>
      <c r="K41" s="61">
        <v>3</v>
      </c>
    </row>
    <row r="42" spans="1:11" ht="14.25" x14ac:dyDescent="0.2">
      <c r="A42" s="62" t="s">
        <v>37</v>
      </c>
      <c r="B42" s="56">
        <v>18127</v>
      </c>
      <c r="C42" s="61">
        <v>-8.6999999999999993</v>
      </c>
      <c r="D42" s="56">
        <v>36831</v>
      </c>
      <c r="E42" s="58">
        <v>-9</v>
      </c>
      <c r="F42" s="59">
        <v>2</v>
      </c>
      <c r="G42" s="56">
        <v>362326</v>
      </c>
      <c r="H42" s="61">
        <v>2.9</v>
      </c>
      <c r="I42" s="56">
        <v>846245</v>
      </c>
      <c r="J42" s="58">
        <v>1.1000000000000001</v>
      </c>
      <c r="K42" s="61">
        <v>2.2999999999999998</v>
      </c>
    </row>
    <row r="43" spans="1:11" ht="15" x14ac:dyDescent="0.2">
      <c r="A43" s="38"/>
      <c r="B43" s="72" t="s">
        <v>47</v>
      </c>
      <c r="C43" s="64"/>
      <c r="D43" s="67"/>
      <c r="E43" s="73"/>
      <c r="F43" s="71"/>
      <c r="G43" s="66"/>
      <c r="H43" s="64"/>
      <c r="I43" s="67"/>
      <c r="J43" s="64"/>
      <c r="K43" s="68"/>
    </row>
    <row r="44" spans="1:11" ht="15" x14ac:dyDescent="0.25">
      <c r="A44" s="55" t="s">
        <v>10</v>
      </c>
      <c r="B44" s="56">
        <v>9804</v>
      </c>
      <c r="C44" s="61">
        <v>6.6</v>
      </c>
      <c r="D44" s="56">
        <v>30638</v>
      </c>
      <c r="E44" s="61">
        <v>13.3</v>
      </c>
      <c r="F44" s="59">
        <v>3.1</v>
      </c>
      <c r="G44" s="56">
        <v>214176</v>
      </c>
      <c r="H44" s="61">
        <v>6.1</v>
      </c>
      <c r="I44" s="56">
        <v>660595</v>
      </c>
      <c r="J44" s="61">
        <v>6.2</v>
      </c>
      <c r="K44" s="61">
        <v>3.1</v>
      </c>
    </row>
    <row r="45" spans="1:11" ht="14.25" x14ac:dyDescent="0.2">
      <c r="A45" s="62" t="s">
        <v>36</v>
      </c>
      <c r="B45" s="56">
        <v>7830</v>
      </c>
      <c r="C45" s="61">
        <v>7.7</v>
      </c>
      <c r="D45" s="56">
        <v>25516</v>
      </c>
      <c r="E45" s="61">
        <v>12.1</v>
      </c>
      <c r="F45" s="59">
        <v>3.3</v>
      </c>
      <c r="G45" s="56">
        <v>163837</v>
      </c>
      <c r="H45" s="61">
        <v>6.9</v>
      </c>
      <c r="I45" s="56">
        <v>528878</v>
      </c>
      <c r="J45" s="61">
        <v>6.8</v>
      </c>
      <c r="K45" s="61">
        <v>3.2</v>
      </c>
    </row>
    <row r="46" spans="1:11" ht="14.25" x14ac:dyDescent="0.2">
      <c r="A46" s="62" t="s">
        <v>37</v>
      </c>
      <c r="B46" s="56">
        <v>1974</v>
      </c>
      <c r="C46" s="61">
        <v>2.4</v>
      </c>
      <c r="D46" s="56">
        <v>5122</v>
      </c>
      <c r="E46" s="61">
        <v>20</v>
      </c>
      <c r="F46" s="59">
        <v>2.6</v>
      </c>
      <c r="G46" s="56">
        <v>50339</v>
      </c>
      <c r="H46" s="61">
        <v>3.5</v>
      </c>
      <c r="I46" s="56">
        <v>131717</v>
      </c>
      <c r="J46" s="61">
        <v>3.8</v>
      </c>
      <c r="K46" s="61">
        <v>2.6</v>
      </c>
    </row>
    <row r="47" spans="1:11" ht="15" x14ac:dyDescent="0.2">
      <c r="A47" s="38"/>
      <c r="B47" s="72" t="s">
        <v>65</v>
      </c>
      <c r="C47" s="64"/>
      <c r="D47" s="67"/>
      <c r="E47" s="73"/>
      <c r="F47" s="71"/>
      <c r="G47" s="66"/>
      <c r="H47" s="64"/>
      <c r="I47" s="67"/>
      <c r="J47" s="64"/>
      <c r="K47" s="68"/>
    </row>
    <row r="48" spans="1:11" ht="15" x14ac:dyDescent="0.25">
      <c r="A48" s="55" t="s">
        <v>10</v>
      </c>
      <c r="B48" s="56">
        <v>151142</v>
      </c>
      <c r="C48" s="61">
        <v>12.8</v>
      </c>
      <c r="D48" s="56">
        <v>476744</v>
      </c>
      <c r="E48" s="61">
        <v>21</v>
      </c>
      <c r="F48" s="59">
        <v>3.2</v>
      </c>
      <c r="G48" s="56">
        <v>2914404</v>
      </c>
      <c r="H48" s="61">
        <v>5.7</v>
      </c>
      <c r="I48" s="56">
        <v>9151694</v>
      </c>
      <c r="J48" s="61">
        <v>5.7</v>
      </c>
      <c r="K48" s="61">
        <v>3.1</v>
      </c>
    </row>
    <row r="49" spans="1:11" ht="14.25" x14ac:dyDescent="0.2">
      <c r="A49" s="62" t="s">
        <v>36</v>
      </c>
      <c r="B49" s="56">
        <v>123497</v>
      </c>
      <c r="C49" s="61">
        <v>15.2</v>
      </c>
      <c r="D49" s="56">
        <v>410721</v>
      </c>
      <c r="E49" s="61">
        <v>22.3</v>
      </c>
      <c r="F49" s="59">
        <v>3.3</v>
      </c>
      <c r="G49" s="56">
        <v>2389776</v>
      </c>
      <c r="H49" s="61">
        <v>5.9</v>
      </c>
      <c r="I49" s="56">
        <v>7875220</v>
      </c>
      <c r="J49" s="61">
        <v>5.8</v>
      </c>
      <c r="K49" s="61">
        <v>3.3</v>
      </c>
    </row>
    <row r="50" spans="1:11" ht="14.25" x14ac:dyDescent="0.2">
      <c r="A50" s="62" t="s">
        <v>37</v>
      </c>
      <c r="B50" s="56">
        <v>27645</v>
      </c>
      <c r="C50" s="61">
        <v>3.1</v>
      </c>
      <c r="D50" s="56">
        <v>66023</v>
      </c>
      <c r="E50" s="61">
        <v>13.1</v>
      </c>
      <c r="F50" s="59">
        <v>2.4</v>
      </c>
      <c r="G50" s="56">
        <v>524628</v>
      </c>
      <c r="H50" s="61">
        <v>4.7</v>
      </c>
      <c r="I50" s="56">
        <v>1276474</v>
      </c>
      <c r="J50" s="61">
        <v>5.0999999999999996</v>
      </c>
      <c r="K50" s="61">
        <v>2.4</v>
      </c>
    </row>
    <row r="51" spans="1:11" ht="15" x14ac:dyDescent="0.2">
      <c r="A51" s="38"/>
      <c r="B51" s="74" t="s">
        <v>66</v>
      </c>
      <c r="C51" s="63"/>
      <c r="D51" s="38"/>
      <c r="E51" s="75"/>
      <c r="F51" s="76"/>
      <c r="G51" s="77"/>
      <c r="H51" s="62"/>
      <c r="I51" s="77"/>
      <c r="J51" s="62"/>
      <c r="K51" s="62"/>
    </row>
    <row r="52" spans="1:11" ht="15" x14ac:dyDescent="0.25">
      <c r="A52" s="55" t="s">
        <v>10</v>
      </c>
      <c r="B52" s="56">
        <v>1479896</v>
      </c>
      <c r="C52" s="57">
        <v>2</v>
      </c>
      <c r="D52" s="56">
        <v>3538759</v>
      </c>
      <c r="E52" s="58">
        <v>4.9000000000000004</v>
      </c>
      <c r="F52" s="59">
        <v>2.4</v>
      </c>
      <c r="G52" s="60">
        <v>22431589</v>
      </c>
      <c r="H52" s="57">
        <v>3.7</v>
      </c>
      <c r="I52" s="56">
        <v>54879911</v>
      </c>
      <c r="J52" s="58">
        <v>3.7</v>
      </c>
      <c r="K52" s="61">
        <v>2.4</v>
      </c>
    </row>
    <row r="53" spans="1:11" ht="14.25" x14ac:dyDescent="0.2">
      <c r="A53" s="62" t="s">
        <v>36</v>
      </c>
      <c r="B53" s="56">
        <v>1119048</v>
      </c>
      <c r="C53" s="57">
        <v>2.7</v>
      </c>
      <c r="D53" s="56">
        <v>2770081</v>
      </c>
      <c r="E53" s="58">
        <v>5.9</v>
      </c>
      <c r="F53" s="59">
        <v>2.5</v>
      </c>
      <c r="G53" s="60">
        <v>17153108</v>
      </c>
      <c r="H53" s="57">
        <v>3.7</v>
      </c>
      <c r="I53" s="56">
        <v>43036902</v>
      </c>
      <c r="J53" s="58">
        <v>3.6</v>
      </c>
      <c r="K53" s="61">
        <v>2.5</v>
      </c>
    </row>
    <row r="54" spans="1:11" ht="14.25" x14ac:dyDescent="0.2">
      <c r="A54" s="62" t="s">
        <v>37</v>
      </c>
      <c r="B54" s="56">
        <v>360848</v>
      </c>
      <c r="C54" s="57">
        <v>0</v>
      </c>
      <c r="D54" s="56">
        <v>768678</v>
      </c>
      <c r="E54" s="58">
        <v>1.2</v>
      </c>
      <c r="F54" s="59">
        <v>2.1</v>
      </c>
      <c r="G54" s="60">
        <v>5278481</v>
      </c>
      <c r="H54" s="57">
        <v>3.9</v>
      </c>
      <c r="I54" s="56">
        <v>11843009</v>
      </c>
      <c r="J54" s="58">
        <v>3.9</v>
      </c>
      <c r="K54" s="61">
        <v>2.2000000000000002</v>
      </c>
    </row>
    <row r="55" spans="1:11" ht="14.25" x14ac:dyDescent="0.2">
      <c r="A55" s="78"/>
      <c r="B55" s="77"/>
      <c r="C55" s="79"/>
      <c r="D55" s="77"/>
      <c r="E55" s="80"/>
      <c r="F55" s="81"/>
      <c r="G55" s="82"/>
      <c r="H55" s="83"/>
      <c r="I55" s="77"/>
      <c r="J55" s="80"/>
      <c r="K55" s="84"/>
    </row>
    <row r="56" spans="1:11" ht="15" x14ac:dyDescent="0.2">
      <c r="A56" s="14" t="s">
        <v>11</v>
      </c>
      <c r="B56" s="77"/>
      <c r="C56" s="79"/>
      <c r="D56" s="77"/>
      <c r="E56" s="80"/>
      <c r="F56" s="81"/>
      <c r="G56" s="82"/>
      <c r="H56" s="83"/>
      <c r="I56" s="77"/>
      <c r="J56" s="80"/>
      <c r="K56" s="84"/>
    </row>
    <row r="57" spans="1:11" ht="15" x14ac:dyDescent="0.2">
      <c r="A57" s="14" t="s">
        <v>12</v>
      </c>
      <c r="B57" s="77"/>
      <c r="C57" s="79"/>
      <c r="D57" s="77"/>
      <c r="E57" s="80"/>
      <c r="F57" s="81"/>
      <c r="G57" s="82"/>
      <c r="H57" s="83"/>
      <c r="I57" s="77"/>
      <c r="J57" s="80"/>
      <c r="K57" s="84"/>
    </row>
    <row r="58" spans="1:11" ht="14.25" x14ac:dyDescent="0.2">
      <c r="B58" s="77"/>
      <c r="C58" s="79"/>
      <c r="D58" s="77"/>
      <c r="E58" s="80"/>
      <c r="F58" s="81"/>
      <c r="G58" s="82"/>
      <c r="H58" s="83"/>
      <c r="I58" s="77"/>
      <c r="J58" s="80"/>
      <c r="K58" s="84"/>
    </row>
    <row r="59" spans="1:11" ht="15" x14ac:dyDescent="0.2">
      <c r="A59" s="20" t="s">
        <v>25</v>
      </c>
      <c r="B59" s="77"/>
      <c r="C59" s="79"/>
      <c r="D59" s="77"/>
      <c r="E59" s="80"/>
      <c r="F59" s="81"/>
      <c r="G59" s="82"/>
      <c r="H59" s="83"/>
      <c r="I59" s="77"/>
      <c r="J59" s="80"/>
      <c r="K59" s="84"/>
    </row>
    <row r="62" spans="1:11" ht="14.25" x14ac:dyDescent="0.2">
      <c r="A62" s="38" t="s">
        <v>63</v>
      </c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8"/>
  <sheetViews>
    <sheetView zoomScaleNormal="100" workbookViewId="0">
      <selection activeCell="C43" sqref="C43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/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6" t="s">
        <v>59</v>
      </c>
      <c r="B4" s="87"/>
      <c r="C4" s="88"/>
      <c r="D4" s="88"/>
      <c r="E4" s="89"/>
      <c r="F4" s="90"/>
    </row>
    <row r="5" spans="1:6" ht="15.75" x14ac:dyDescent="0.25">
      <c r="A5" s="91" t="s">
        <v>13</v>
      </c>
      <c r="B5" s="92" t="s">
        <v>14</v>
      </c>
      <c r="C5" s="91" t="s">
        <v>15</v>
      </c>
      <c r="D5" s="91" t="s">
        <v>20</v>
      </c>
      <c r="E5" s="91" t="s">
        <v>21</v>
      </c>
      <c r="F5" s="93"/>
    </row>
    <row r="6" spans="1:6" ht="15.75" customHeight="1" x14ac:dyDescent="0.25">
      <c r="A6" s="94">
        <v>1</v>
      </c>
      <c r="B6" s="24" t="s">
        <v>30</v>
      </c>
      <c r="C6" s="95">
        <v>1341524</v>
      </c>
      <c r="D6" s="96">
        <v>5.1087501567005091</v>
      </c>
      <c r="E6" s="97">
        <f t="shared" ref="E6:E15" si="0">C6/$C$26*100</f>
        <v>25.414963130491518</v>
      </c>
      <c r="F6" s="90"/>
    </row>
    <row r="7" spans="1:6" ht="15.75" customHeight="1" x14ac:dyDescent="0.25">
      <c r="A7" s="94">
        <v>2</v>
      </c>
      <c r="B7" s="24" t="s">
        <v>31</v>
      </c>
      <c r="C7" s="95">
        <v>577664</v>
      </c>
      <c r="D7" s="96">
        <v>5.3496981744569894</v>
      </c>
      <c r="E7" s="97">
        <f t="shared" si="0"/>
        <v>10.943754462694855</v>
      </c>
      <c r="F7" s="90"/>
    </row>
    <row r="8" spans="1:6" ht="15.75" customHeight="1" x14ac:dyDescent="0.25">
      <c r="A8" s="94">
        <v>3</v>
      </c>
      <c r="B8" s="24" t="s">
        <v>32</v>
      </c>
      <c r="C8" s="95">
        <v>508578</v>
      </c>
      <c r="D8" s="96">
        <v>5.3918795421906935</v>
      </c>
      <c r="E8" s="97">
        <f t="shared" si="0"/>
        <v>9.634930958357149</v>
      </c>
      <c r="F8" s="90"/>
    </row>
    <row r="9" spans="1:6" ht="15.75" customHeight="1" x14ac:dyDescent="0.25">
      <c r="A9" s="94">
        <v>4</v>
      </c>
      <c r="B9" s="24" t="s">
        <v>33</v>
      </c>
      <c r="C9" s="95">
        <v>265748</v>
      </c>
      <c r="D9" s="96">
        <v>3.2139292275306559</v>
      </c>
      <c r="E9" s="97">
        <f t="shared" si="0"/>
        <v>5.034554448524112</v>
      </c>
      <c r="F9" s="90"/>
    </row>
    <row r="10" spans="1:6" ht="15.75" customHeight="1" x14ac:dyDescent="0.25">
      <c r="A10" s="94">
        <v>5</v>
      </c>
      <c r="B10" s="24" t="s">
        <v>29</v>
      </c>
      <c r="C10" s="95">
        <v>253568</v>
      </c>
      <c r="D10" s="96">
        <v>4.1128962722386717</v>
      </c>
      <c r="E10" s="97">
        <f t="shared" si="0"/>
        <v>4.8038062465319094</v>
      </c>
      <c r="F10" s="90"/>
    </row>
    <row r="11" spans="1:6" ht="15.75" customHeight="1" x14ac:dyDescent="0.25">
      <c r="A11" s="94">
        <v>6</v>
      </c>
      <c r="B11" s="24" t="s">
        <v>54</v>
      </c>
      <c r="C11" s="95">
        <v>241306</v>
      </c>
      <c r="D11" s="96">
        <v>2.8396329743482625</v>
      </c>
      <c r="E11" s="97">
        <f t="shared" si="0"/>
        <v>4.5715045673177563</v>
      </c>
      <c r="F11" s="90"/>
    </row>
    <row r="12" spans="1:6" ht="15.75" customHeight="1" x14ac:dyDescent="0.25">
      <c r="A12" s="94">
        <v>7</v>
      </c>
      <c r="B12" s="24" t="s">
        <v>34</v>
      </c>
      <c r="C12" s="95">
        <v>232040</v>
      </c>
      <c r="D12" s="96">
        <v>2.8072165313862456</v>
      </c>
      <c r="E12" s="97">
        <f t="shared" si="0"/>
        <v>4.3959616412373181</v>
      </c>
      <c r="F12" s="90"/>
    </row>
    <row r="13" spans="1:6" ht="15.75" customHeight="1" x14ac:dyDescent="0.25">
      <c r="A13" s="94">
        <v>8</v>
      </c>
      <c r="B13" s="24" t="s">
        <v>55</v>
      </c>
      <c r="C13" s="95">
        <v>189602</v>
      </c>
      <c r="D13" s="96">
        <v>1.1059681754191502</v>
      </c>
      <c r="E13" s="97">
        <f t="shared" si="0"/>
        <v>3.5919803443452767</v>
      </c>
      <c r="F13" s="90"/>
    </row>
    <row r="14" spans="1:6" ht="36.6" customHeight="1" x14ac:dyDescent="0.25">
      <c r="A14" s="94">
        <v>9</v>
      </c>
      <c r="B14" s="24" t="s">
        <v>27</v>
      </c>
      <c r="C14" s="95">
        <v>189488</v>
      </c>
      <c r="D14" s="96">
        <v>1.4791726915373289</v>
      </c>
      <c r="E14" s="97">
        <f t="shared" si="0"/>
        <v>3.5898206321098818</v>
      </c>
      <c r="F14" s="93"/>
    </row>
    <row r="15" spans="1:6" ht="15.75" customHeight="1" x14ac:dyDescent="0.25">
      <c r="A15" s="94">
        <v>10</v>
      </c>
      <c r="B15" s="24" t="s">
        <v>53</v>
      </c>
      <c r="C15" s="95">
        <v>159033</v>
      </c>
      <c r="D15" s="96">
        <v>9.5615690921366365</v>
      </c>
      <c r="E15" s="97">
        <f t="shared" si="0"/>
        <v>3.0128554029085262</v>
      </c>
      <c r="F15" s="90"/>
    </row>
    <row r="16" spans="1:6" ht="11.45" customHeight="1" x14ac:dyDescent="0.25">
      <c r="A16" s="94"/>
      <c r="B16" s="24"/>
      <c r="C16" s="95"/>
      <c r="D16" s="96"/>
      <c r="E16" s="97"/>
      <c r="F16" s="93"/>
    </row>
    <row r="17" spans="1:6" ht="15.75" customHeight="1" x14ac:dyDescent="0.25">
      <c r="A17" s="94">
        <v>11</v>
      </c>
      <c r="B17" s="24" t="s">
        <v>48</v>
      </c>
      <c r="C17" s="95">
        <v>99848</v>
      </c>
      <c r="D17" s="96">
        <v>8.1308208793589074</v>
      </c>
      <c r="E17" s="97">
        <f t="shared" ref="E17:E25" si="1">C17/$C$26*100</f>
        <v>1.891604800699292</v>
      </c>
      <c r="F17" s="90"/>
    </row>
    <row r="18" spans="1:6" ht="15.75" customHeight="1" x14ac:dyDescent="0.25">
      <c r="A18" s="94">
        <v>12</v>
      </c>
      <c r="B18" s="24" t="s">
        <v>26</v>
      </c>
      <c r="C18" s="95">
        <v>71537</v>
      </c>
      <c r="D18" s="96">
        <v>10.963408770106554</v>
      </c>
      <c r="E18" s="97">
        <f t="shared" si="1"/>
        <v>1.3552573173986986</v>
      </c>
      <c r="F18" s="90"/>
    </row>
    <row r="19" spans="1:6" ht="15.75" customHeight="1" x14ac:dyDescent="0.25">
      <c r="A19" s="94">
        <v>13</v>
      </c>
      <c r="B19" s="24" t="s">
        <v>49</v>
      </c>
      <c r="C19" s="95">
        <v>67198</v>
      </c>
      <c r="D19" s="96">
        <v>1.3422211497858427</v>
      </c>
      <c r="E19" s="97">
        <f t="shared" si="1"/>
        <v>1.2730556385444978</v>
      </c>
      <c r="F19" s="90"/>
    </row>
    <row r="20" spans="1:6" ht="15.75" customHeight="1" x14ac:dyDescent="0.25">
      <c r="A20" s="94">
        <v>15</v>
      </c>
      <c r="B20" s="24" t="s">
        <v>18</v>
      </c>
      <c r="C20" s="95">
        <v>61860</v>
      </c>
      <c r="D20" s="96">
        <v>-5.431642028342992</v>
      </c>
      <c r="E20" s="97">
        <f t="shared" si="1"/>
        <v>1.1719280603643361</v>
      </c>
      <c r="F20" s="90"/>
    </row>
    <row r="21" spans="1:6" ht="15.75" customHeight="1" x14ac:dyDescent="0.25">
      <c r="A21" s="94">
        <v>17</v>
      </c>
      <c r="B21" s="24" t="s">
        <v>50</v>
      </c>
      <c r="C21" s="95">
        <v>50988</v>
      </c>
      <c r="D21" s="96">
        <v>0.63354846349695038</v>
      </c>
      <c r="E21" s="97">
        <f t="shared" si="1"/>
        <v>0.96595971454666607</v>
      </c>
      <c r="F21" s="90"/>
    </row>
    <row r="22" spans="1:6" ht="15.75" customHeight="1" x14ac:dyDescent="0.25">
      <c r="A22" s="94">
        <v>19</v>
      </c>
      <c r="B22" s="24" t="s">
        <v>19</v>
      </c>
      <c r="C22" s="95">
        <v>48428</v>
      </c>
      <c r="D22" s="96">
        <v>-5.943132380360467</v>
      </c>
      <c r="E22" s="97">
        <f t="shared" si="1"/>
        <v>0.91746091347112924</v>
      </c>
      <c r="F22" s="90"/>
    </row>
    <row r="23" spans="1:6" ht="15.75" customHeight="1" x14ac:dyDescent="0.25">
      <c r="A23" s="94">
        <v>22</v>
      </c>
      <c r="B23" s="24" t="s">
        <v>52</v>
      </c>
      <c r="C23" s="95">
        <v>40917</v>
      </c>
      <c r="D23" s="96">
        <v>12.75939041530026</v>
      </c>
      <c r="E23" s="97">
        <f t="shared" si="1"/>
        <v>0.77516618890927147</v>
      </c>
      <c r="F23" s="90"/>
    </row>
    <row r="24" spans="1:6" ht="15.75" customHeight="1" x14ac:dyDescent="0.25">
      <c r="A24" s="94">
        <v>26</v>
      </c>
      <c r="B24" s="24" t="s">
        <v>51</v>
      </c>
      <c r="C24" s="95">
        <v>27776</v>
      </c>
      <c r="D24" s="96">
        <v>-3.2363699703884379</v>
      </c>
      <c r="E24" s="97">
        <f t="shared" si="1"/>
        <v>0.52621199166957311</v>
      </c>
      <c r="F24" s="90"/>
    </row>
    <row r="25" spans="1:6" ht="15.75" customHeight="1" x14ac:dyDescent="0.25">
      <c r="A25" s="94">
        <v>28</v>
      </c>
      <c r="B25" s="24" t="s">
        <v>35</v>
      </c>
      <c r="C25" s="95">
        <v>25176</v>
      </c>
      <c r="D25" s="96">
        <v>7.0726831965295816</v>
      </c>
      <c r="E25" s="97">
        <f t="shared" si="1"/>
        <v>0.47695539682723115</v>
      </c>
      <c r="F25" s="90"/>
    </row>
    <row r="26" spans="1:6" ht="15.75" x14ac:dyDescent="0.25">
      <c r="A26" s="98"/>
      <c r="B26" s="25" t="s">
        <v>16</v>
      </c>
      <c r="C26" s="21">
        <v>5278481</v>
      </c>
      <c r="D26" s="22">
        <v>3.9</v>
      </c>
      <c r="E26" s="23">
        <v>100</v>
      </c>
      <c r="F26" s="30"/>
    </row>
    <row r="27" spans="1:6" ht="15.75" x14ac:dyDescent="0.25">
      <c r="A27" s="99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0"/>
      <c r="E28" s="18"/>
      <c r="F28" s="18"/>
    </row>
    <row r="29" spans="1:6" ht="15.75" x14ac:dyDescent="0.25">
      <c r="A29" s="86" t="s">
        <v>59</v>
      </c>
      <c r="B29" s="86"/>
      <c r="C29" s="88"/>
      <c r="D29" s="88"/>
      <c r="E29" s="88"/>
      <c r="F29" s="89"/>
    </row>
    <row r="30" spans="1:6" ht="15.75" x14ac:dyDescent="0.25">
      <c r="A30" s="91" t="s">
        <v>13</v>
      </c>
      <c r="B30" s="92" t="s">
        <v>14</v>
      </c>
      <c r="C30" s="91" t="s">
        <v>17</v>
      </c>
      <c r="D30" s="91" t="s">
        <v>20</v>
      </c>
      <c r="E30" s="91" t="s">
        <v>21</v>
      </c>
      <c r="F30" s="91" t="s">
        <v>9</v>
      </c>
    </row>
    <row r="31" spans="1:6" ht="15.75" x14ac:dyDescent="0.25">
      <c r="A31" s="101">
        <v>1</v>
      </c>
      <c r="B31" s="24" t="s">
        <v>30</v>
      </c>
      <c r="C31" s="102">
        <v>2584639</v>
      </c>
      <c r="D31" s="103">
        <v>4.6781678883525331</v>
      </c>
      <c r="E31" s="97">
        <f>C31/$C$51*100</f>
        <v>21.824174920410851</v>
      </c>
      <c r="F31" s="104">
        <v>1.9266438766656429</v>
      </c>
    </row>
    <row r="32" spans="1:6" ht="15.75" x14ac:dyDescent="0.25">
      <c r="A32" s="94">
        <v>2</v>
      </c>
      <c r="B32" s="24" t="s">
        <v>31</v>
      </c>
      <c r="C32" s="95">
        <v>1192022</v>
      </c>
      <c r="D32" s="96">
        <v>3.1376810716430299</v>
      </c>
      <c r="E32" s="97">
        <f t="shared" ref="E32:E40" si="2">C32/$C$51*100</f>
        <v>10.065195424574954</v>
      </c>
      <c r="F32" s="104">
        <v>2.0635213549745179</v>
      </c>
    </row>
    <row r="33" spans="1:6" ht="15.75" x14ac:dyDescent="0.25">
      <c r="A33" s="94">
        <v>3</v>
      </c>
      <c r="B33" s="24" t="s">
        <v>32</v>
      </c>
      <c r="C33" s="95">
        <v>938749</v>
      </c>
      <c r="D33" s="96">
        <v>4.5585924143008612</v>
      </c>
      <c r="E33" s="97">
        <f t="shared" si="2"/>
        <v>7.9266088542193973</v>
      </c>
      <c r="F33" s="104">
        <v>1.8458309246565916</v>
      </c>
    </row>
    <row r="34" spans="1:6" ht="15.75" x14ac:dyDescent="0.25">
      <c r="A34" s="94">
        <v>4</v>
      </c>
      <c r="B34" s="24" t="s">
        <v>33</v>
      </c>
      <c r="C34" s="95">
        <v>751208</v>
      </c>
      <c r="D34" s="96">
        <v>2.4254893860126288</v>
      </c>
      <c r="E34" s="97">
        <f>C34/$C$51*100</f>
        <v>6.3430501488261974</v>
      </c>
      <c r="F34" s="104">
        <v>2.8267682165058625</v>
      </c>
    </row>
    <row r="35" spans="1:6" ht="17.25" customHeight="1" x14ac:dyDescent="0.25">
      <c r="A35" s="94">
        <v>5</v>
      </c>
      <c r="B35" s="24" t="s">
        <v>29</v>
      </c>
      <c r="C35" s="95">
        <v>549100</v>
      </c>
      <c r="D35" s="96">
        <v>6.2434214599715148</v>
      </c>
      <c r="E35" s="97">
        <f t="shared" si="2"/>
        <v>4.6364906080878603</v>
      </c>
      <c r="F35" s="104">
        <v>2.1654940686521957</v>
      </c>
    </row>
    <row r="36" spans="1:6" ht="15.75" x14ac:dyDescent="0.25">
      <c r="A36" s="94">
        <v>6</v>
      </c>
      <c r="B36" s="24" t="s">
        <v>60</v>
      </c>
      <c r="C36" s="95">
        <v>524147</v>
      </c>
      <c r="D36" s="96">
        <v>4.9223612120338629</v>
      </c>
      <c r="E36" s="97">
        <f t="shared" si="2"/>
        <v>4.4257924654114511</v>
      </c>
      <c r="F36" s="104">
        <v>2.172125848507704</v>
      </c>
    </row>
    <row r="37" spans="1:6" ht="15.75" x14ac:dyDescent="0.25">
      <c r="A37" s="94">
        <v>7</v>
      </c>
      <c r="B37" s="24" t="s">
        <v>34</v>
      </c>
      <c r="C37" s="95">
        <v>482654</v>
      </c>
      <c r="D37" s="96">
        <v>3.1199591497507839</v>
      </c>
      <c r="E37" s="97">
        <f t="shared" si="2"/>
        <v>4.075433869888978</v>
      </c>
      <c r="F37" s="104">
        <v>2.0800465436993623</v>
      </c>
    </row>
    <row r="38" spans="1:6" ht="15.75" x14ac:dyDescent="0.25">
      <c r="A38" s="94">
        <v>8</v>
      </c>
      <c r="B38" s="24" t="s">
        <v>61</v>
      </c>
      <c r="C38" s="95">
        <v>419890</v>
      </c>
      <c r="D38" s="96">
        <v>-0.32994682871249381</v>
      </c>
      <c r="E38" s="97">
        <f t="shared" si="2"/>
        <v>3.5454672034784402</v>
      </c>
      <c r="F38" s="104">
        <v>2.214586344025907</v>
      </c>
    </row>
    <row r="39" spans="1:6" ht="15.75" x14ac:dyDescent="0.25">
      <c r="A39" s="94">
        <v>9</v>
      </c>
      <c r="B39" s="24" t="s">
        <v>48</v>
      </c>
      <c r="C39" s="95">
        <v>372238</v>
      </c>
      <c r="D39" s="96">
        <v>11.8083652474281</v>
      </c>
      <c r="E39" s="97">
        <f t="shared" si="2"/>
        <v>3.1431032434409194</v>
      </c>
      <c r="F39" s="104">
        <v>3.7280466308789362</v>
      </c>
    </row>
    <row r="40" spans="1:6" ht="31.5" x14ac:dyDescent="0.25">
      <c r="A40" s="94">
        <v>10</v>
      </c>
      <c r="B40" s="24" t="s">
        <v>62</v>
      </c>
      <c r="C40" s="95">
        <v>369337</v>
      </c>
      <c r="D40" s="96">
        <v>2.5269685815331115</v>
      </c>
      <c r="E40" s="97">
        <f t="shared" si="2"/>
        <v>3.118607779492526</v>
      </c>
      <c r="F40" s="104">
        <v>1.9491313434096091</v>
      </c>
    </row>
    <row r="41" spans="1:6" ht="9" customHeight="1" x14ac:dyDescent="0.2">
      <c r="A41" s="94"/>
      <c r="B41" s="35"/>
      <c r="C41" s="36"/>
      <c r="D41" s="37"/>
      <c r="E41" s="97"/>
      <c r="F41" s="104"/>
    </row>
    <row r="42" spans="1:6" ht="15.75" x14ac:dyDescent="0.25">
      <c r="A42" s="94">
        <v>11</v>
      </c>
      <c r="B42" s="24" t="s">
        <v>53</v>
      </c>
      <c r="C42" s="95">
        <v>339151</v>
      </c>
      <c r="D42" s="96">
        <v>8.924281548284327</v>
      </c>
      <c r="E42" s="97">
        <f>C42/$C$51*100</f>
        <v>2.8637232311484353</v>
      </c>
      <c r="F42" s="104">
        <v>2.1325825457609429</v>
      </c>
    </row>
    <row r="43" spans="1:6" ht="15.75" x14ac:dyDescent="0.25">
      <c r="A43" s="94">
        <v>12</v>
      </c>
      <c r="B43" s="24" t="s">
        <v>18</v>
      </c>
      <c r="C43" s="95">
        <v>203313</v>
      </c>
      <c r="D43" s="96">
        <v>-5.176482659552633</v>
      </c>
      <c r="E43" s="97">
        <f>C43/$C$51*100</f>
        <v>1.7167343197999765</v>
      </c>
      <c r="F43" s="104">
        <v>3.2866634335596507</v>
      </c>
    </row>
    <row r="44" spans="1:6" ht="15.75" x14ac:dyDescent="0.25">
      <c r="A44" s="94">
        <v>13</v>
      </c>
      <c r="B44" s="24" t="s">
        <v>52</v>
      </c>
      <c r="C44" s="95">
        <v>197253</v>
      </c>
      <c r="D44" s="96">
        <v>10.818782444549328</v>
      </c>
      <c r="E44" s="97">
        <f t="shared" ref="E44:E49" si="3">C44/$C$51*100</f>
        <v>1.6655648914899921</v>
      </c>
      <c r="F44" s="104">
        <v>4.8208079771244225</v>
      </c>
    </row>
    <row r="45" spans="1:6" ht="15.75" x14ac:dyDescent="0.25">
      <c r="A45" s="94">
        <v>14</v>
      </c>
      <c r="B45" s="24" t="s">
        <v>26</v>
      </c>
      <c r="C45" s="95">
        <v>190223</v>
      </c>
      <c r="D45" s="96">
        <v>5.7205579947757599</v>
      </c>
      <c r="E45" s="97">
        <f t="shared" si="3"/>
        <v>1.6062049771303897</v>
      </c>
      <c r="F45" s="104">
        <v>2.6590855081985545</v>
      </c>
    </row>
    <row r="46" spans="1:6" ht="15.75" x14ac:dyDescent="0.25">
      <c r="A46" s="94">
        <v>16</v>
      </c>
      <c r="B46" s="24" t="s">
        <v>50</v>
      </c>
      <c r="C46" s="95">
        <v>182108</v>
      </c>
      <c r="D46" s="96">
        <v>-2.963712900303733</v>
      </c>
      <c r="E46" s="97">
        <f t="shared" si="3"/>
        <v>1.5376835397152868</v>
      </c>
      <c r="F46" s="104">
        <v>3.5715854710912374</v>
      </c>
    </row>
    <row r="47" spans="1:6" ht="15.75" x14ac:dyDescent="0.25">
      <c r="A47" s="94">
        <v>17</v>
      </c>
      <c r="B47" s="24" t="s">
        <v>49</v>
      </c>
      <c r="C47" s="95">
        <v>167923</v>
      </c>
      <c r="D47" s="96">
        <v>-0.84790297533641024</v>
      </c>
      <c r="E47" s="97">
        <f t="shared" si="3"/>
        <v>1.417908235989688</v>
      </c>
      <c r="F47" s="104">
        <v>2.4989285395398673</v>
      </c>
    </row>
    <row r="48" spans="1:6" ht="15.75" x14ac:dyDescent="0.25">
      <c r="A48" s="94">
        <v>20</v>
      </c>
      <c r="B48" s="24" t="s">
        <v>19</v>
      </c>
      <c r="C48" s="95">
        <v>114485</v>
      </c>
      <c r="D48" s="96">
        <v>-3.0642484589853041</v>
      </c>
      <c r="E48" s="97">
        <f t="shared" si="3"/>
        <v>0.96668844885619865</v>
      </c>
      <c r="F48" s="104">
        <v>2.4</v>
      </c>
    </row>
    <row r="49" spans="1:6" ht="15.75" x14ac:dyDescent="0.25">
      <c r="A49" s="94">
        <v>24</v>
      </c>
      <c r="B49" s="24" t="s">
        <v>51</v>
      </c>
      <c r="C49" s="95">
        <v>75346</v>
      </c>
      <c r="D49" s="96">
        <v>-0.86704822051181907</v>
      </c>
      <c r="E49" s="97">
        <f t="shared" si="3"/>
        <v>0.63620655865413933</v>
      </c>
      <c r="F49" s="104">
        <v>2.7</v>
      </c>
    </row>
    <row r="50" spans="1:6" ht="15.75" x14ac:dyDescent="0.25">
      <c r="A50" s="94">
        <v>27</v>
      </c>
      <c r="B50" s="24" t="s">
        <v>35</v>
      </c>
      <c r="C50" s="95">
        <v>67820</v>
      </c>
      <c r="D50" s="96">
        <v>6.2776193311812563</v>
      </c>
      <c r="E50" s="97">
        <f>C50/$C$51*100</f>
        <v>0.57265851946916524</v>
      </c>
      <c r="F50" s="104">
        <v>2.7</v>
      </c>
    </row>
    <row r="51" spans="1:6" ht="15.75" x14ac:dyDescent="0.25">
      <c r="A51" s="91"/>
      <c r="B51" s="25" t="s">
        <v>16</v>
      </c>
      <c r="C51" s="26">
        <v>11843009</v>
      </c>
      <c r="D51" s="27">
        <v>3.9</v>
      </c>
      <c r="E51" s="28">
        <v>100</v>
      </c>
      <c r="F51" s="29">
        <v>2.2000000000000002</v>
      </c>
    </row>
    <row r="52" spans="1:6" x14ac:dyDescent="0.2">
      <c r="A52" s="17"/>
      <c r="B52" s="18"/>
      <c r="C52" s="18"/>
      <c r="D52" s="18"/>
      <c r="E52" s="18"/>
      <c r="F52" s="18"/>
    </row>
    <row r="53" spans="1:6" ht="15" x14ac:dyDescent="0.2">
      <c r="A53" s="19" t="s">
        <v>23</v>
      </c>
      <c r="B53" s="90"/>
      <c r="C53" s="90"/>
      <c r="D53" s="90"/>
      <c r="E53" s="90"/>
      <c r="F53" s="90"/>
    </row>
    <row r="54" spans="1:6" ht="15" x14ac:dyDescent="0.2">
      <c r="A54" s="19" t="s">
        <v>28</v>
      </c>
      <c r="B54" s="90"/>
      <c r="C54" s="90"/>
      <c r="D54" s="90"/>
      <c r="E54" s="90"/>
      <c r="F54" s="90"/>
    </row>
    <row r="55" spans="1:6" ht="15" x14ac:dyDescent="0.2">
      <c r="A55" s="19" t="s">
        <v>24</v>
      </c>
      <c r="B55" s="90"/>
      <c r="C55" s="90"/>
      <c r="D55" s="90"/>
      <c r="E55" s="90"/>
      <c r="F55" s="90"/>
    </row>
    <row r="56" spans="1:6" x14ac:dyDescent="0.2">
      <c r="A56" s="17"/>
      <c r="B56" s="18"/>
      <c r="C56" s="18"/>
      <c r="D56" s="18"/>
      <c r="E56" s="18"/>
      <c r="F56" s="18"/>
    </row>
    <row r="57" spans="1:6" x14ac:dyDescent="0.2">
      <c r="A57" s="17"/>
      <c r="B57" s="18"/>
      <c r="C57" s="18"/>
      <c r="D57" s="18"/>
      <c r="E57" s="18"/>
      <c r="F57" s="18"/>
    </row>
    <row r="58" spans="1:6" ht="15" x14ac:dyDescent="0.2">
      <c r="A58" s="105" t="s">
        <v>25</v>
      </c>
      <c r="B58" s="18"/>
      <c r="C58" s="18"/>
      <c r="D58" s="18"/>
      <c r="E58" s="18"/>
      <c r="F58" s="18"/>
    </row>
  </sheetData>
  <phoneticPr fontId="0" type="noConversion"/>
  <conditionalFormatting sqref="C6:E12 C26:D27 C31:E36 C51:E51 C16:E16 C38:E41">
    <cfRule type="cellIs" dxfId="15" priority="19" stopIfTrue="1" operator="equal">
      <formula>"."</formula>
    </cfRule>
    <cfRule type="cellIs" dxfId="14" priority="20" stopIfTrue="1" operator="equal">
      <formula>"..."</formula>
    </cfRule>
  </conditionalFormatting>
  <conditionalFormatting sqref="C17:E25">
    <cfRule type="cellIs" dxfId="13" priority="17" stopIfTrue="1" operator="equal">
      <formula>"."</formula>
    </cfRule>
    <cfRule type="cellIs" dxfId="12" priority="18" stopIfTrue="1" operator="equal">
      <formula>"..."</formula>
    </cfRule>
  </conditionalFormatting>
  <conditionalFormatting sqref="C42:E43 C50:E50 C44:D49">
    <cfRule type="cellIs" dxfId="11" priority="15" stopIfTrue="1" operator="equal">
      <formula>"."</formula>
    </cfRule>
    <cfRule type="cellIs" dxfId="10" priority="16" stopIfTrue="1" operator="equal">
      <formula>"..."</formula>
    </cfRule>
  </conditionalFormatting>
  <conditionalFormatting sqref="E44:E49">
    <cfRule type="cellIs" dxfId="9" priority="13" stopIfTrue="1" operator="equal">
      <formula>"."</formula>
    </cfRule>
    <cfRule type="cellIs" dxfId="8" priority="14" stopIfTrue="1" operator="equal">
      <formula>"..."</formula>
    </cfRule>
  </conditionalFormatting>
  <conditionalFormatting sqref="C15:E15">
    <cfRule type="cellIs" dxfId="7" priority="11" stopIfTrue="1" operator="equal">
      <formula>"."</formula>
    </cfRule>
    <cfRule type="cellIs" dxfId="6" priority="12" stopIfTrue="1" operator="equal">
      <formula>"..."</formula>
    </cfRule>
  </conditionalFormatting>
  <conditionalFormatting sqref="C14:E14">
    <cfRule type="cellIs" dxfId="5" priority="9" stopIfTrue="1" operator="equal">
      <formula>"."</formula>
    </cfRule>
    <cfRule type="cellIs" dxfId="4" priority="10" stopIfTrue="1" operator="equal">
      <formula>"..."</formula>
    </cfRule>
  </conditionalFormatting>
  <conditionalFormatting sqref="C13:E13">
    <cfRule type="cellIs" dxfId="3" priority="7" stopIfTrue="1" operator="equal">
      <formula>"."</formula>
    </cfRule>
    <cfRule type="cellIs" dxfId="2" priority="8" stopIfTrue="1" operator="equal">
      <formula>"..."</formula>
    </cfRule>
  </conditionalFormatting>
  <conditionalFormatting sqref="C37:E37">
    <cfRule type="cellIs" dxfId="1" priority="5" stopIfTrue="1" operator="equal">
      <formula>"."</formula>
    </cfRule>
    <cfRule type="cellIs" dxfId="0" priority="6" stopIfTrue="1" operator="equal">
      <formula>"..."</formula>
    </cfRule>
  </conditionalFormatting>
  <pageMargins left="0.24" right="0.78740157499999996" top="0.4" bottom="0.47" header="0.19" footer="0.2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2019-05-29T12:08:51Z</cp:lastPrinted>
  <dcterms:created xsi:type="dcterms:W3CDTF">2004-08-19T06:32:22Z</dcterms:created>
  <dcterms:modified xsi:type="dcterms:W3CDTF">2019-05-29T12:09:00Z</dcterms:modified>
</cp:coreProperties>
</file>