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"/>
    </mc:Choice>
  </mc:AlternateContent>
  <xr:revisionPtr revIDLastSave="0" documentId="8_{93867EE6-4AFC-4BF8-A296-392B91AC5B7B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gionen" sheetId="1" r:id="rId1"/>
    <sheet name="Auslandsmärkte" sheetId="2" r:id="rId2"/>
  </sheets>
  <definedNames>
    <definedName name="_xlnm.Print_Area" localSheetId="1">Auslandsmärkte!$A$1:$G$58</definedName>
  </definedNames>
  <calcPr calcId="191029"/>
</workbook>
</file>

<file path=xl/calcChain.xml><?xml version="1.0" encoding="utf-8"?>
<calcChain xmlns="http://schemas.openxmlformats.org/spreadsheetml/2006/main"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<sst xmlns="http://schemas.openxmlformats.org/spreadsheetml/2006/main" count="142" uniqueCount="64">
  <si>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</si>
  <si>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</si>
  <si>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</si>
  <si>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</si>
  <si>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</si>
  <si>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</si>
  <si>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</si>
  <si>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</si>
  <si>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</si>
  <si>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</si>
  <si>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</si>
  <si>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</si>
  <si>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</si>
  <si>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</si>
  <si>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</si>
  <si>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</si>
  <si>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</si>
  <si>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</si>
  <si>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</si>
  <si>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</si>
  <si>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</si>
  <si>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</si>
  <si>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</si>
  <si>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</si>
  <si>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</si>
  <si>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</si>
  <si>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</si>
  <si>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</si>
  <si>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</si>
  <si>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</si>
  <si>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</si>
  <si>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</si>
  <si>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</si>
  <si>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</si>
  <si>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</si>
  <si>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</si>
  <si>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</si>
  <si>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</si>
  <si>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</si>
  <si>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</si>
  <si>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</si>
  <si>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</si>
  <si>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</si>
  <si>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</si>
  <si>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</si>
  <si>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</si>
  <si>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</si>
  <si>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</si>
  <si>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</si>
  <si>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</si>
  <si>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</si>
  <si>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</si>
  <si>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</si>
  <si>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</si>
  <si>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</si>
  <si>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</si>
  <si>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</si>
  <si>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  Bodensee* </t>
  </si>
  <si>
    <t>* entspricht der Summe der Reisegebiete Bodensee und Hegau</t>
  </si>
  <si>
    <t>Ankünfte und Übernachtungen der Gäste in Beherbergungsstätten nach Reisegebieten 2019</t>
  </si>
  <si>
    <t>Belgien</t>
  </si>
  <si>
    <t>Juli</t>
  </si>
  <si>
    <t>Januar - Juli</t>
  </si>
  <si>
    <t>Jan. - Jul.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</si>
</sst>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59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7" t="s">
        <v>62</v>
      </c>
      <c r="I3" s="11"/>
      <c r="J3" s="10"/>
      <c r="K3" s="12"/>
    </row>
    <row r="4" spans="1:12" ht="15" x14ac:dyDescent="0.2">
      <c r="A4" s="6"/>
      <c r="B4" s="110" t="s">
        <v>43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282844</v>
      </c>
      <c r="C8" s="63">
        <v>1.4</v>
      </c>
      <c r="D8" s="58">
        <v>696791</v>
      </c>
      <c r="E8" s="60">
        <v>0.7</v>
      </c>
      <c r="F8" s="61">
        <v>2.5</v>
      </c>
      <c r="G8" s="62">
        <v>1541217</v>
      </c>
      <c r="H8" s="59">
        <v>-0.9</v>
      </c>
      <c r="I8" s="62">
        <v>3693174</v>
      </c>
      <c r="J8" s="59">
        <v>-0.2</v>
      </c>
      <c r="K8" s="63">
        <v>2.4</v>
      </c>
      <c r="L8" s="34"/>
    </row>
    <row r="9" spans="1:12" ht="14.25" x14ac:dyDescent="0.2">
      <c r="A9" s="64" t="s">
        <v>36</v>
      </c>
      <c r="B9" s="58">
        <v>202224</v>
      </c>
      <c r="C9" s="63">
        <v>2.8</v>
      </c>
      <c r="D9" s="58">
        <v>508548</v>
      </c>
      <c r="E9" s="60">
        <v>2.5</v>
      </c>
      <c r="F9" s="61">
        <v>2.5</v>
      </c>
      <c r="G9" s="62">
        <v>1207186</v>
      </c>
      <c r="H9" s="59">
        <v>0</v>
      </c>
      <c r="I9" s="62">
        <v>2945369</v>
      </c>
      <c r="J9" s="59">
        <v>0.6</v>
      </c>
      <c r="K9" s="63">
        <v>2.4</v>
      </c>
      <c r="L9" s="34"/>
    </row>
    <row r="10" spans="1:12" ht="14.25" x14ac:dyDescent="0.2">
      <c r="A10" s="64" t="s">
        <v>37</v>
      </c>
      <c r="B10" s="58">
        <v>80620</v>
      </c>
      <c r="C10" s="63">
        <v>-2</v>
      </c>
      <c r="D10" s="58">
        <v>188243</v>
      </c>
      <c r="E10" s="60">
        <v>-4</v>
      </c>
      <c r="F10" s="61">
        <v>2.2999999999999998</v>
      </c>
      <c r="G10" s="62">
        <v>334031</v>
      </c>
      <c r="H10" s="59">
        <v>-3.9</v>
      </c>
      <c r="I10" s="62">
        <v>747805</v>
      </c>
      <c r="J10" s="59">
        <v>-3.3</v>
      </c>
      <c r="K10" s="63">
        <v>2.2000000000000002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302624</v>
      </c>
      <c r="C12" s="63">
        <v>8.4</v>
      </c>
      <c r="D12" s="58">
        <v>733375</v>
      </c>
      <c r="E12" s="60">
        <v>6.6</v>
      </c>
      <c r="F12" s="61">
        <v>2.4</v>
      </c>
      <c r="G12" s="62">
        <v>1348628</v>
      </c>
      <c r="H12" s="59">
        <v>2.1</v>
      </c>
      <c r="I12" s="62">
        <v>3278073</v>
      </c>
      <c r="J12" s="59">
        <v>2.2000000000000002</v>
      </c>
      <c r="K12" s="63">
        <v>2.4</v>
      </c>
      <c r="L12" s="34"/>
    </row>
    <row r="13" spans="1:12" ht="14.25" x14ac:dyDescent="0.2">
      <c r="A13" s="64" t="s">
        <v>36</v>
      </c>
      <c r="B13" s="58">
        <v>181126</v>
      </c>
      <c r="C13" s="63">
        <v>6.1</v>
      </c>
      <c r="D13" s="58">
        <v>485871</v>
      </c>
      <c r="E13" s="60">
        <v>5.3</v>
      </c>
      <c r="F13" s="61">
        <v>2.7</v>
      </c>
      <c r="G13" s="62">
        <v>911752</v>
      </c>
      <c r="H13" s="59">
        <v>2.7</v>
      </c>
      <c r="I13" s="62">
        <v>2446135</v>
      </c>
      <c r="J13" s="59">
        <v>2.6</v>
      </c>
      <c r="K13" s="63">
        <v>2.7</v>
      </c>
      <c r="L13" s="34"/>
    </row>
    <row r="14" spans="1:12" ht="14.25" x14ac:dyDescent="0.2">
      <c r="A14" s="64" t="s">
        <v>37</v>
      </c>
      <c r="B14" s="58">
        <v>121498</v>
      </c>
      <c r="C14" s="63">
        <v>11.9</v>
      </c>
      <c r="D14" s="58">
        <v>247504</v>
      </c>
      <c r="E14" s="60">
        <v>9.3000000000000007</v>
      </c>
      <c r="F14" s="61">
        <v>2</v>
      </c>
      <c r="G14" s="62">
        <v>436876</v>
      </c>
      <c r="H14" s="59">
        <v>1</v>
      </c>
      <c r="I14" s="62">
        <v>831938</v>
      </c>
      <c r="J14" s="59">
        <v>1.3</v>
      </c>
      <c r="K14" s="63">
        <v>1.9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431660</v>
      </c>
      <c r="C16" s="63">
        <v>5.6</v>
      </c>
      <c r="D16" s="58">
        <v>1212781</v>
      </c>
      <c r="E16" s="60">
        <v>5.2</v>
      </c>
      <c r="F16" s="61">
        <v>2.8</v>
      </c>
      <c r="G16" s="62">
        <v>2040348</v>
      </c>
      <c r="H16" s="59">
        <v>4.2</v>
      </c>
      <c r="I16" s="62">
        <v>5692353</v>
      </c>
      <c r="J16" s="59">
        <v>3.2</v>
      </c>
      <c r="K16" s="63">
        <v>2.8</v>
      </c>
      <c r="L16" s="34"/>
    </row>
    <row r="17" spans="1:12" ht="14.25" x14ac:dyDescent="0.2">
      <c r="A17" s="64" t="s">
        <v>36</v>
      </c>
      <c r="B17" s="58">
        <v>281625</v>
      </c>
      <c r="C17" s="63">
        <v>5.9</v>
      </c>
      <c r="D17" s="58">
        <v>834285</v>
      </c>
      <c r="E17" s="60">
        <v>5</v>
      </c>
      <c r="F17" s="61">
        <v>3</v>
      </c>
      <c r="G17" s="62">
        <v>1434202</v>
      </c>
      <c r="H17" s="59">
        <v>4.3</v>
      </c>
      <c r="I17" s="62">
        <v>4247188</v>
      </c>
      <c r="J17" s="59">
        <v>3.5</v>
      </c>
      <c r="K17" s="63">
        <v>3</v>
      </c>
      <c r="L17" s="34"/>
    </row>
    <row r="18" spans="1:12" ht="14.25" x14ac:dyDescent="0.2">
      <c r="A18" s="64" t="s">
        <v>37</v>
      </c>
      <c r="B18" s="58">
        <v>150035</v>
      </c>
      <c r="C18" s="63">
        <v>5</v>
      </c>
      <c r="D18" s="58">
        <v>378496</v>
      </c>
      <c r="E18" s="60">
        <v>5.7</v>
      </c>
      <c r="F18" s="61">
        <v>2.5</v>
      </c>
      <c r="G18" s="62">
        <v>606146</v>
      </c>
      <c r="H18" s="59">
        <v>3.9</v>
      </c>
      <c r="I18" s="62">
        <v>1445165</v>
      </c>
      <c r="J18" s="59">
        <v>2.5</v>
      </c>
      <c r="K18" s="63">
        <v>2.4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1017128</v>
      </c>
      <c r="C20" s="63">
        <v>5.2</v>
      </c>
      <c r="D20" s="58">
        <v>2642947</v>
      </c>
      <c r="E20" s="60">
        <v>4.3</v>
      </c>
      <c r="F20" s="61">
        <v>2.6</v>
      </c>
      <c r="G20" s="62">
        <v>4930193</v>
      </c>
      <c r="H20" s="59">
        <v>2</v>
      </c>
      <c r="I20" s="62">
        <v>12663600</v>
      </c>
      <c r="J20" s="59">
        <v>1.9</v>
      </c>
      <c r="K20" s="63">
        <v>2.6</v>
      </c>
      <c r="L20" s="34"/>
    </row>
    <row r="21" spans="1:12" ht="14.25" x14ac:dyDescent="0.2">
      <c r="A21" s="64" t="s">
        <v>36</v>
      </c>
      <c r="B21" s="58">
        <v>664975</v>
      </c>
      <c r="C21" s="63">
        <v>5</v>
      </c>
      <c r="D21" s="58">
        <v>1828704</v>
      </c>
      <c r="E21" s="60">
        <v>4.4000000000000004</v>
      </c>
      <c r="F21" s="61">
        <v>2.8</v>
      </c>
      <c r="G21" s="62">
        <v>3553140</v>
      </c>
      <c r="H21" s="59">
        <v>2.4</v>
      </c>
      <c r="I21" s="62">
        <v>9638692</v>
      </c>
      <c r="J21" s="59">
        <v>2.4</v>
      </c>
      <c r="K21" s="63">
        <v>2.7</v>
      </c>
      <c r="L21" s="34"/>
    </row>
    <row r="22" spans="1:12" ht="14.25" x14ac:dyDescent="0.2">
      <c r="A22" s="64" t="s">
        <v>37</v>
      </c>
      <c r="B22" s="58">
        <v>352153</v>
      </c>
      <c r="C22" s="63">
        <v>5.5</v>
      </c>
      <c r="D22" s="58">
        <v>814243</v>
      </c>
      <c r="E22" s="60">
        <v>4.3</v>
      </c>
      <c r="F22" s="61">
        <v>2.2999999999999998</v>
      </c>
      <c r="G22" s="62">
        <v>1377053</v>
      </c>
      <c r="H22" s="59">
        <v>1</v>
      </c>
      <c r="I22" s="62">
        <v>3024908</v>
      </c>
      <c r="J22" s="59">
        <v>0.7</v>
      </c>
      <c r="K22" s="63">
        <v>2.2000000000000002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468072</v>
      </c>
      <c r="C24" s="63">
        <v>6.7</v>
      </c>
      <c r="D24" s="58">
        <v>1091612</v>
      </c>
      <c r="E24" s="60">
        <v>9</v>
      </c>
      <c r="F24" s="61">
        <v>2.2999999999999998</v>
      </c>
      <c r="G24" s="58">
        <v>2463118</v>
      </c>
      <c r="H24" s="63">
        <v>3.4</v>
      </c>
      <c r="I24" s="58">
        <v>5739197</v>
      </c>
      <c r="J24" s="60">
        <v>4</v>
      </c>
      <c r="K24" s="63">
        <v>2.2999999999999998</v>
      </c>
      <c r="L24" s="34"/>
    </row>
    <row r="25" spans="1:12" ht="14.25" x14ac:dyDescent="0.2">
      <c r="A25" s="64" t="s">
        <v>36</v>
      </c>
      <c r="B25" s="58">
        <v>358836</v>
      </c>
      <c r="C25" s="63">
        <v>7.5</v>
      </c>
      <c r="D25" s="58">
        <v>855750</v>
      </c>
      <c r="E25" s="60">
        <v>9.4</v>
      </c>
      <c r="F25" s="61">
        <v>2.4</v>
      </c>
      <c r="G25" s="58">
        <v>1982248</v>
      </c>
      <c r="H25" s="63">
        <v>4.5</v>
      </c>
      <c r="I25" s="58">
        <v>4698121</v>
      </c>
      <c r="J25" s="60">
        <v>4.9000000000000004</v>
      </c>
      <c r="K25" s="63">
        <v>2.4</v>
      </c>
      <c r="L25" s="34"/>
    </row>
    <row r="26" spans="1:12" ht="14.25" x14ac:dyDescent="0.2">
      <c r="A26" s="64" t="s">
        <v>37</v>
      </c>
      <c r="B26" s="58">
        <v>109236</v>
      </c>
      <c r="C26" s="63">
        <v>4.3</v>
      </c>
      <c r="D26" s="58">
        <v>235862</v>
      </c>
      <c r="E26" s="60">
        <v>7.4</v>
      </c>
      <c r="F26" s="61">
        <v>2.2000000000000002</v>
      </c>
      <c r="G26" s="58">
        <v>480870</v>
      </c>
      <c r="H26" s="63">
        <v>-1.1000000000000001</v>
      </c>
      <c r="I26" s="58">
        <v>1041076</v>
      </c>
      <c r="J26" s="60">
        <v>0</v>
      </c>
      <c r="K26" s="63">
        <v>2.2000000000000002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451264</v>
      </c>
      <c r="C28" s="63">
        <v>4.3</v>
      </c>
      <c r="D28" s="58">
        <v>900989</v>
      </c>
      <c r="E28" s="60">
        <v>5.2</v>
      </c>
      <c r="F28" s="61">
        <v>2</v>
      </c>
      <c r="G28" s="58">
        <v>2635009</v>
      </c>
      <c r="H28" s="63">
        <v>2.1</v>
      </c>
      <c r="I28" s="58">
        <v>5318548</v>
      </c>
      <c r="J28" s="60">
        <v>2</v>
      </c>
      <c r="K28" s="63">
        <v>2</v>
      </c>
      <c r="L28" s="34"/>
    </row>
    <row r="29" spans="1:12" ht="14.25" x14ac:dyDescent="0.2">
      <c r="A29" s="64" t="s">
        <v>36</v>
      </c>
      <c r="B29" s="58">
        <v>335977</v>
      </c>
      <c r="C29" s="63">
        <v>3.5</v>
      </c>
      <c r="D29" s="58">
        <v>638520</v>
      </c>
      <c r="E29" s="60">
        <v>4.4000000000000004</v>
      </c>
      <c r="F29" s="61">
        <v>1.9</v>
      </c>
      <c r="G29" s="58">
        <v>2032008</v>
      </c>
      <c r="H29" s="63">
        <v>2.6</v>
      </c>
      <c r="I29" s="58">
        <v>3885677</v>
      </c>
      <c r="J29" s="60">
        <v>2</v>
      </c>
      <c r="K29" s="63">
        <v>1.9</v>
      </c>
      <c r="L29" s="36"/>
    </row>
    <row r="30" spans="1:12" ht="14.25" x14ac:dyDescent="0.2">
      <c r="A30" s="64" t="s">
        <v>37</v>
      </c>
      <c r="B30" s="58">
        <v>115287</v>
      </c>
      <c r="C30" s="63">
        <v>6.7</v>
      </c>
      <c r="D30" s="58">
        <v>262469</v>
      </c>
      <c r="E30" s="60">
        <v>7.1</v>
      </c>
      <c r="F30" s="61">
        <v>2.2999999999999998</v>
      </c>
      <c r="G30" s="58">
        <v>603001</v>
      </c>
      <c r="H30" s="63">
        <v>0.6</v>
      </c>
      <c r="I30" s="58">
        <v>1432871</v>
      </c>
      <c r="J30" s="60">
        <v>1.8</v>
      </c>
      <c r="K30" s="63">
        <v>2.4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267171</v>
      </c>
      <c r="C32" s="63">
        <v>1.6</v>
      </c>
      <c r="D32" s="58">
        <v>546294</v>
      </c>
      <c r="E32" s="60">
        <v>2.1</v>
      </c>
      <c r="F32" s="61">
        <v>2</v>
      </c>
      <c r="G32" s="58">
        <v>1315793</v>
      </c>
      <c r="H32" s="63">
        <v>0.2</v>
      </c>
      <c r="I32" s="58">
        <v>2732972</v>
      </c>
      <c r="J32" s="60">
        <v>0.7</v>
      </c>
      <c r="K32" s="63">
        <v>2.1</v>
      </c>
    </row>
    <row r="33" spans="1:11" ht="14.25" x14ac:dyDescent="0.2">
      <c r="A33" s="64" t="s">
        <v>36</v>
      </c>
      <c r="B33" s="58">
        <v>212160</v>
      </c>
      <c r="C33" s="63">
        <v>2.6</v>
      </c>
      <c r="D33" s="58">
        <v>439540</v>
      </c>
      <c r="E33" s="60">
        <v>2.8</v>
      </c>
      <c r="F33" s="61">
        <v>2.1</v>
      </c>
      <c r="G33" s="58">
        <v>1088480</v>
      </c>
      <c r="H33" s="63">
        <v>0.4</v>
      </c>
      <c r="I33" s="58">
        <v>2253539</v>
      </c>
      <c r="J33" s="60">
        <v>0.7</v>
      </c>
      <c r="K33" s="63">
        <v>2.1</v>
      </c>
    </row>
    <row r="34" spans="1:11" ht="14.25" x14ac:dyDescent="0.2">
      <c r="A34" s="64" t="s">
        <v>37</v>
      </c>
      <c r="B34" s="58">
        <v>55011</v>
      </c>
      <c r="C34" s="63">
        <v>-2</v>
      </c>
      <c r="D34" s="58">
        <v>106754</v>
      </c>
      <c r="E34" s="60">
        <v>-0.5</v>
      </c>
      <c r="F34" s="61">
        <v>1.9</v>
      </c>
      <c r="G34" s="58">
        <v>227313</v>
      </c>
      <c r="H34" s="63">
        <v>-1</v>
      </c>
      <c r="I34" s="58">
        <v>479433</v>
      </c>
      <c r="J34" s="60">
        <v>0.8</v>
      </c>
      <c r="K34" s="63">
        <v>2.1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114683</v>
      </c>
      <c r="C36" s="63">
        <v>21.2</v>
      </c>
      <c r="D36" s="58">
        <v>433946</v>
      </c>
      <c r="E36" s="60">
        <v>32.799999999999997</v>
      </c>
      <c r="F36" s="61">
        <v>3.8</v>
      </c>
      <c r="G36" s="58">
        <v>651536</v>
      </c>
      <c r="H36" s="63">
        <v>37</v>
      </c>
      <c r="I36" s="58">
        <v>2467809</v>
      </c>
      <c r="J36" s="60">
        <v>42.1</v>
      </c>
      <c r="K36" s="63">
        <v>3.8</v>
      </c>
    </row>
    <row r="37" spans="1:11" ht="14.25" x14ac:dyDescent="0.2">
      <c r="A37" s="64" t="s">
        <v>36</v>
      </c>
      <c r="B37" s="58">
        <v>91723</v>
      </c>
      <c r="C37" s="63">
        <v>16.3</v>
      </c>
      <c r="D37" s="58">
        <v>347966</v>
      </c>
      <c r="E37" s="60">
        <v>21.2</v>
      </c>
      <c r="F37" s="61">
        <v>3.8</v>
      </c>
      <c r="G37" s="58">
        <v>555009</v>
      </c>
      <c r="H37" s="63">
        <v>34.700000000000003</v>
      </c>
      <c r="I37" s="58">
        <v>2152937</v>
      </c>
      <c r="J37" s="60">
        <v>36.6</v>
      </c>
      <c r="K37" s="63">
        <v>3.9</v>
      </c>
    </row>
    <row r="38" spans="1:11" ht="14.25" x14ac:dyDescent="0.2">
      <c r="A38" s="64" t="s">
        <v>37</v>
      </c>
      <c r="B38" s="58">
        <v>22960</v>
      </c>
      <c r="C38" s="63">
        <v>45.4</v>
      </c>
      <c r="D38" s="58">
        <v>85980</v>
      </c>
      <c r="E38" s="60">
        <v>117.3</v>
      </c>
      <c r="F38" s="61">
        <v>3.7</v>
      </c>
      <c r="G38" s="58">
        <v>96527</v>
      </c>
      <c r="H38" s="63">
        <v>52.3</v>
      </c>
      <c r="I38" s="58">
        <v>314872</v>
      </c>
      <c r="J38" s="60">
        <v>96.1</v>
      </c>
      <c r="K38" s="63">
        <v>3.3</v>
      </c>
    </row>
    <row r="39" spans="1:11" ht="15" x14ac:dyDescent="0.2">
      <c r="A39" s="40"/>
      <c r="B39" s="74" t="s">
        <v>57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283515</v>
      </c>
      <c r="C40" s="63">
        <v>0.90076303277055558</v>
      </c>
      <c r="D40" s="58">
        <v>880615</v>
      </c>
      <c r="E40" s="63">
        <v>0.19490227579410657</v>
      </c>
      <c r="F40" s="61">
        <v>3.1</v>
      </c>
      <c r="G40" s="58">
        <v>1176150</v>
      </c>
      <c r="H40" s="63">
        <v>-0.7338512632453984</v>
      </c>
      <c r="I40" s="58">
        <v>3352095</v>
      </c>
      <c r="J40" s="63">
        <v>-0.62080589143012332</v>
      </c>
      <c r="K40" s="63">
        <v>2.8</v>
      </c>
    </row>
    <row r="41" spans="1:11" ht="14.25" x14ac:dyDescent="0.2">
      <c r="A41" s="64" t="s">
        <v>36</v>
      </c>
      <c r="B41" s="58">
        <v>218357</v>
      </c>
      <c r="C41" s="63">
        <v>0.54842839118462905</v>
      </c>
      <c r="D41" s="58">
        <v>710009</v>
      </c>
      <c r="E41" s="63">
        <v>-0.34597753742592374</v>
      </c>
      <c r="F41" s="61">
        <v>3.3</v>
      </c>
      <c r="G41" s="58">
        <v>938096</v>
      </c>
      <c r="H41" s="63">
        <v>-0.35149590240119721</v>
      </c>
      <c r="I41" s="58">
        <v>2779078</v>
      </c>
      <c r="J41" s="63">
        <v>-0.40267869494256558</v>
      </c>
      <c r="K41" s="63">
        <v>2.9</v>
      </c>
    </row>
    <row r="42" spans="1:11" ht="14.25" x14ac:dyDescent="0.2">
      <c r="A42" s="64" t="s">
        <v>37</v>
      </c>
      <c r="B42" s="58">
        <v>65158</v>
      </c>
      <c r="C42" s="63">
        <v>2.0997210818264307</v>
      </c>
      <c r="D42" s="58">
        <v>170606</v>
      </c>
      <c r="E42" s="63">
        <v>2.5103948854760034</v>
      </c>
      <c r="F42" s="61">
        <v>2.5</v>
      </c>
      <c r="G42" s="58">
        <v>238054</v>
      </c>
      <c r="H42" s="63">
        <v>-2.2124548143279696</v>
      </c>
      <c r="I42" s="58">
        <v>573017</v>
      </c>
      <c r="J42" s="63">
        <v>-1.6652909368291233</v>
      </c>
      <c r="K42" s="63">
        <v>2.2999999999999998</v>
      </c>
    </row>
    <row r="43" spans="1:11" ht="15" x14ac:dyDescent="0.2">
      <c r="A43" s="40"/>
      <c r="B43" s="74" t="s">
        <v>41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398198</v>
      </c>
      <c r="C44" s="63">
        <v>6</v>
      </c>
      <c r="D44" s="58">
        <v>1314561</v>
      </c>
      <c r="E44" s="63">
        <v>9</v>
      </c>
      <c r="F44" s="61">
        <v>3.3</v>
      </c>
      <c r="G44" s="58">
        <v>1827686</v>
      </c>
      <c r="H44" s="63">
        <v>10.1</v>
      </c>
      <c r="I44" s="58">
        <v>5819904</v>
      </c>
      <c r="J44" s="63">
        <v>13.9</v>
      </c>
      <c r="K44" s="63">
        <v>3.2</v>
      </c>
    </row>
    <row r="45" spans="1:11" ht="14.25" x14ac:dyDescent="0.2">
      <c r="A45" s="64" t="s">
        <v>36</v>
      </c>
      <c r="B45" s="58">
        <v>310080</v>
      </c>
      <c r="C45" s="63">
        <v>4.8</v>
      </c>
      <c r="D45" s="58">
        <v>1057975</v>
      </c>
      <c r="E45" s="63">
        <v>5.8</v>
      </c>
      <c r="F45" s="61">
        <v>3.4</v>
      </c>
      <c r="G45" s="58">
        <v>1493105</v>
      </c>
      <c r="H45" s="63">
        <v>10.3</v>
      </c>
      <c r="I45" s="58">
        <v>4932015</v>
      </c>
      <c r="J45" s="63">
        <v>12.9</v>
      </c>
      <c r="K45" s="63">
        <v>3.3</v>
      </c>
    </row>
    <row r="46" spans="1:11" ht="14.25" x14ac:dyDescent="0.2">
      <c r="A46" s="64" t="s">
        <v>37</v>
      </c>
      <c r="B46" s="58">
        <v>88118</v>
      </c>
      <c r="C46" s="63">
        <v>10.7</v>
      </c>
      <c r="D46" s="58">
        <v>256586</v>
      </c>
      <c r="E46" s="63">
        <v>24.6</v>
      </c>
      <c r="F46" s="61">
        <v>2.9</v>
      </c>
      <c r="G46" s="58">
        <v>334581</v>
      </c>
      <c r="H46" s="63">
        <v>9</v>
      </c>
      <c r="I46" s="58">
        <v>887889</v>
      </c>
      <c r="J46" s="63">
        <v>19.5</v>
      </c>
      <c r="K46" s="63">
        <v>2.7</v>
      </c>
    </row>
    <row r="47" spans="1:11" ht="15" x14ac:dyDescent="0.2">
      <c r="A47" s="40"/>
      <c r="B47" s="76" t="s">
        <v>42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2601833</v>
      </c>
      <c r="C48" s="59">
        <v>5</v>
      </c>
      <c r="D48" s="58">
        <v>6496403</v>
      </c>
      <c r="E48" s="60">
        <v>5.9</v>
      </c>
      <c r="F48" s="61">
        <v>2.5</v>
      </c>
      <c r="G48" s="62">
        <v>13171799</v>
      </c>
      <c r="H48" s="59">
        <v>3.1</v>
      </c>
      <c r="I48" s="58">
        <v>32274221</v>
      </c>
      <c r="J48" s="60">
        <v>4.2</v>
      </c>
      <c r="K48" s="63">
        <v>2.5</v>
      </c>
    </row>
    <row r="49" spans="1:11" ht="14.25" x14ac:dyDescent="0.2">
      <c r="A49" s="64" t="s">
        <v>36</v>
      </c>
      <c r="B49" s="58">
        <v>1882028</v>
      </c>
      <c r="C49" s="59">
        <v>4.9000000000000004</v>
      </c>
      <c r="D49" s="58">
        <v>4820489</v>
      </c>
      <c r="E49" s="60">
        <v>5.4</v>
      </c>
      <c r="F49" s="61">
        <v>2.6</v>
      </c>
      <c r="G49" s="62">
        <v>10148981</v>
      </c>
      <c r="H49" s="59">
        <v>3.7</v>
      </c>
      <c r="I49" s="58">
        <v>25408044</v>
      </c>
      <c r="J49" s="60">
        <v>4.5</v>
      </c>
      <c r="K49" s="63">
        <v>2.5</v>
      </c>
    </row>
    <row r="50" spans="1:11" ht="14.25" x14ac:dyDescent="0.2">
      <c r="A50" s="64" t="s">
        <v>37</v>
      </c>
      <c r="B50" s="58">
        <v>719805</v>
      </c>
      <c r="C50" s="59">
        <v>5.5</v>
      </c>
      <c r="D50" s="58">
        <v>1675914</v>
      </c>
      <c r="E50" s="60">
        <v>7.5</v>
      </c>
      <c r="F50" s="61">
        <v>2.2999999999999998</v>
      </c>
      <c r="G50" s="62">
        <v>3022818</v>
      </c>
      <c r="H50" s="59">
        <v>1.3</v>
      </c>
      <c r="I50" s="58">
        <v>6866177</v>
      </c>
      <c r="J50" s="60">
        <v>2.9</v>
      </c>
      <c r="K50" s="63">
        <v>2.2999999999999998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58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"/>
  <sheetViews>
    <sheetView zoomScaleNormal="100" workbookViewId="0"/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63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755822</v>
      </c>
      <c r="D6" s="98">
        <v>2.1</v>
      </c>
      <c r="E6" s="99">
        <f t="shared" ref="E6:E15" si="0">C6/$C$26*100</f>
        <v>25.003887101373618</v>
      </c>
      <c r="F6" s="92"/>
    </row>
    <row r="7" spans="1:6" ht="15.75" customHeight="1" x14ac:dyDescent="0.25">
      <c r="A7" s="96">
        <v>2</v>
      </c>
      <c r="B7" s="24" t="s">
        <v>31</v>
      </c>
      <c r="C7" s="97">
        <v>348821</v>
      </c>
      <c r="D7" s="98">
        <v>4.2</v>
      </c>
      <c r="E7" s="99">
        <f t="shared" si="0"/>
        <v>11.539596495720218</v>
      </c>
      <c r="F7" s="92"/>
    </row>
    <row r="8" spans="1:6" ht="15.75" customHeight="1" x14ac:dyDescent="0.25">
      <c r="A8" s="96">
        <v>3</v>
      </c>
      <c r="B8" s="24" t="s">
        <v>32</v>
      </c>
      <c r="C8" s="97">
        <v>290877</v>
      </c>
      <c r="D8" s="98">
        <v>4.5999999999999996</v>
      </c>
      <c r="E8" s="99">
        <f t="shared" si="0"/>
        <v>9.6227096702480939</v>
      </c>
      <c r="F8" s="92"/>
    </row>
    <row r="9" spans="1:6" ht="15.75" customHeight="1" x14ac:dyDescent="0.25">
      <c r="A9" s="96">
        <v>4</v>
      </c>
      <c r="B9" s="24" t="s">
        <v>33</v>
      </c>
      <c r="C9" s="97">
        <v>152678</v>
      </c>
      <c r="D9" s="98">
        <v>0.1</v>
      </c>
      <c r="E9" s="99">
        <f t="shared" si="0"/>
        <v>5.0508499023096984</v>
      </c>
      <c r="F9" s="92"/>
    </row>
    <row r="10" spans="1:6" ht="15.75" customHeight="1" x14ac:dyDescent="0.25">
      <c r="A10" s="96">
        <v>5</v>
      </c>
      <c r="B10" s="24" t="s">
        <v>29</v>
      </c>
      <c r="C10" s="97">
        <v>147569</v>
      </c>
      <c r="D10" s="98">
        <v>0.2</v>
      </c>
      <c r="E10" s="99">
        <f t="shared" si="0"/>
        <v>4.8818354264133665</v>
      </c>
      <c r="F10" s="92"/>
    </row>
    <row r="11" spans="1:6" ht="15.75" customHeight="1" x14ac:dyDescent="0.25">
      <c r="A11" s="96">
        <v>6</v>
      </c>
      <c r="B11" s="24" t="s">
        <v>56</v>
      </c>
      <c r="C11" s="97">
        <v>126618</v>
      </c>
      <c r="D11" s="98">
        <v>-9.6</v>
      </c>
      <c r="E11" s="99">
        <f t="shared" si="0"/>
        <v>4.1887404402117498</v>
      </c>
      <c r="F11" s="92"/>
    </row>
    <row r="12" spans="1:6" ht="15.75" customHeight="1" x14ac:dyDescent="0.25">
      <c r="A12" s="96">
        <v>7</v>
      </c>
      <c r="B12" s="24" t="s">
        <v>34</v>
      </c>
      <c r="C12" s="97">
        <v>123826</v>
      </c>
      <c r="D12" s="98">
        <v>4.7</v>
      </c>
      <c r="E12" s="99">
        <f t="shared" si="0"/>
        <v>4.0963762952318001</v>
      </c>
      <c r="F12" s="92"/>
    </row>
    <row r="13" spans="1:6" ht="15.75" customHeight="1" x14ac:dyDescent="0.25">
      <c r="A13" s="96">
        <v>8</v>
      </c>
      <c r="B13" s="24" t="s">
        <v>60</v>
      </c>
      <c r="C13" s="97">
        <v>122071</v>
      </c>
      <c r="D13" s="98">
        <v>6.9</v>
      </c>
      <c r="E13" s="99">
        <f t="shared" si="0"/>
        <v>4.0383178874811509</v>
      </c>
      <c r="F13" s="92"/>
    </row>
    <row r="14" spans="1:6" ht="36.6" customHeight="1" x14ac:dyDescent="0.25">
      <c r="A14" s="96">
        <v>9</v>
      </c>
      <c r="B14" s="24" t="s">
        <v>27</v>
      </c>
      <c r="C14" s="97">
        <v>101763</v>
      </c>
      <c r="D14" s="98">
        <v>-5.0999999999999996</v>
      </c>
      <c r="E14" s="99">
        <f t="shared" si="0"/>
        <v>3.3664944432645298</v>
      </c>
      <c r="F14" s="95"/>
    </row>
    <row r="15" spans="1:6" ht="15.75" customHeight="1" x14ac:dyDescent="0.25">
      <c r="A15" s="96">
        <v>10</v>
      </c>
      <c r="B15" s="24" t="s">
        <v>55</v>
      </c>
      <c r="C15" s="97">
        <v>88380</v>
      </c>
      <c r="D15" s="98">
        <v>10.3</v>
      </c>
      <c r="E15" s="99">
        <f t="shared" si="0"/>
        <v>2.9237618672377894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50</v>
      </c>
      <c r="C17" s="97">
        <v>59085</v>
      </c>
      <c r="D17" s="98">
        <v>1</v>
      </c>
      <c r="E17" s="99">
        <f t="shared" ref="E17:E25" si="1">C17/$C$26*100</f>
        <v>1.9546330609385019</v>
      </c>
      <c r="F17" s="92"/>
    </row>
    <row r="18" spans="1:6" ht="15.75" customHeight="1" x14ac:dyDescent="0.25">
      <c r="A18" s="96">
        <v>14</v>
      </c>
      <c r="B18" s="24" t="s">
        <v>26</v>
      </c>
      <c r="C18" s="97">
        <v>40353</v>
      </c>
      <c r="D18" s="98">
        <v>-4.0999999999999996</v>
      </c>
      <c r="E18" s="99">
        <f t="shared" si="1"/>
        <v>1.3349463976991005</v>
      </c>
      <c r="F18" s="92"/>
    </row>
    <row r="19" spans="1:6" ht="15.75" customHeight="1" x14ac:dyDescent="0.25">
      <c r="A19" s="96">
        <v>15</v>
      </c>
      <c r="B19" s="24" t="s">
        <v>51</v>
      </c>
      <c r="C19" s="97">
        <v>37107</v>
      </c>
      <c r="D19" s="98">
        <v>-0.2</v>
      </c>
      <c r="E19" s="99">
        <f t="shared" si="1"/>
        <v>1.2275631546457644</v>
      </c>
      <c r="F19" s="92"/>
    </row>
    <row r="20" spans="1:6" ht="15.75" customHeight="1" x14ac:dyDescent="0.25">
      <c r="A20" s="96">
        <v>16</v>
      </c>
      <c r="B20" s="24" t="s">
        <v>18</v>
      </c>
      <c r="C20" s="97">
        <v>32949</v>
      </c>
      <c r="D20" s="98">
        <v>3.2</v>
      </c>
      <c r="E20" s="99">
        <f t="shared" si="1"/>
        <v>1.0900093885903814</v>
      </c>
      <c r="F20" s="92"/>
    </row>
    <row r="21" spans="1:6" ht="15.75" customHeight="1" x14ac:dyDescent="0.25">
      <c r="A21" s="96">
        <v>20</v>
      </c>
      <c r="B21" s="24" t="s">
        <v>52</v>
      </c>
      <c r="C21" s="97">
        <v>26757</v>
      </c>
      <c r="D21" s="98">
        <v>6.6</v>
      </c>
      <c r="E21" s="99">
        <f t="shared" si="1"/>
        <v>0.88516741662911891</v>
      </c>
      <c r="F21" s="92"/>
    </row>
    <row r="22" spans="1:6" ht="15.75" customHeight="1" x14ac:dyDescent="0.25">
      <c r="A22" s="96">
        <v>21</v>
      </c>
      <c r="B22" s="24" t="s">
        <v>19</v>
      </c>
      <c r="C22" s="97">
        <v>25303</v>
      </c>
      <c r="D22" s="98">
        <v>-3.1</v>
      </c>
      <c r="E22" s="99">
        <f t="shared" si="1"/>
        <v>0.83706660473769845</v>
      </c>
      <c r="F22" s="92"/>
    </row>
    <row r="23" spans="1:6" ht="15.75" customHeight="1" x14ac:dyDescent="0.25">
      <c r="A23" s="96">
        <v>23</v>
      </c>
      <c r="B23" s="24" t="s">
        <v>54</v>
      </c>
      <c r="C23" s="97">
        <v>24117</v>
      </c>
      <c r="D23" s="98">
        <v>-7.1</v>
      </c>
      <c r="E23" s="99">
        <f t="shared" si="1"/>
        <v>0.79783169214951088</v>
      </c>
      <c r="F23" s="92"/>
    </row>
    <row r="24" spans="1:6" ht="15.75" customHeight="1" x14ac:dyDescent="0.25">
      <c r="A24" s="96">
        <v>26</v>
      </c>
      <c r="B24" s="24" t="s">
        <v>53</v>
      </c>
      <c r="C24" s="97">
        <v>14611</v>
      </c>
      <c r="D24" s="98">
        <v>-12.3</v>
      </c>
      <c r="E24" s="99">
        <f t="shared" si="1"/>
        <v>0.48335692059528557</v>
      </c>
      <c r="F24" s="92"/>
    </row>
    <row r="25" spans="1:6" ht="15.75" customHeight="1" x14ac:dyDescent="0.25">
      <c r="A25" s="96">
        <v>30</v>
      </c>
      <c r="B25" s="24" t="s">
        <v>35</v>
      </c>
      <c r="C25" s="97">
        <v>13434</v>
      </c>
      <c r="D25" s="98">
        <v>-2.1</v>
      </c>
      <c r="E25" s="99">
        <f t="shared" si="1"/>
        <v>0.44441974343146029</v>
      </c>
      <c r="F25" s="92"/>
    </row>
    <row r="26" spans="1:6" ht="15.75" x14ac:dyDescent="0.25">
      <c r="A26" s="100"/>
      <c r="B26" s="25" t="s">
        <v>16</v>
      </c>
      <c r="C26" s="21">
        <v>3022818</v>
      </c>
      <c r="D26" s="22">
        <v>1.3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63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1524033</v>
      </c>
      <c r="D31" s="105">
        <v>4.9000000000000004</v>
      </c>
      <c r="E31" s="99">
        <f>C31/$C$51*100</f>
        <v>22.196238168634451</v>
      </c>
      <c r="F31" s="106">
        <v>2</v>
      </c>
    </row>
    <row r="32" spans="1:6" ht="15.75" x14ac:dyDescent="0.25">
      <c r="A32" s="96">
        <v>2</v>
      </c>
      <c r="B32" s="24" t="s">
        <v>31</v>
      </c>
      <c r="C32" s="97">
        <v>725114</v>
      </c>
      <c r="D32" s="98">
        <v>9.4</v>
      </c>
      <c r="E32" s="99">
        <f t="shared" ref="E32:E40" si="2">C32/$C$51*100</f>
        <v>10.560665709608127</v>
      </c>
      <c r="F32" s="106">
        <v>2.1</v>
      </c>
    </row>
    <row r="33" spans="1:11" ht="15.75" x14ac:dyDescent="0.25">
      <c r="A33" s="96">
        <v>3</v>
      </c>
      <c r="B33" s="24" t="s">
        <v>32</v>
      </c>
      <c r="C33" s="97">
        <v>539568</v>
      </c>
      <c r="D33" s="98">
        <v>3.1</v>
      </c>
      <c r="E33" s="99">
        <f t="shared" si="2"/>
        <v>7.8583467918173389</v>
      </c>
      <c r="F33" s="106">
        <v>1.9</v>
      </c>
    </row>
    <row r="34" spans="1:11" ht="15.75" x14ac:dyDescent="0.25">
      <c r="A34" s="96">
        <v>4</v>
      </c>
      <c r="B34" s="24" t="s">
        <v>33</v>
      </c>
      <c r="C34" s="97">
        <v>437369</v>
      </c>
      <c r="D34" s="98">
        <v>0.9</v>
      </c>
      <c r="E34" s="99">
        <f>C34/$C$51*100</f>
        <v>6.3699056986151099</v>
      </c>
      <c r="F34" s="106">
        <v>2.9</v>
      </c>
    </row>
    <row r="35" spans="1:11" ht="17.25" customHeight="1" x14ac:dyDescent="0.25">
      <c r="A35" s="96">
        <v>5</v>
      </c>
      <c r="B35" s="24" t="s">
        <v>29</v>
      </c>
      <c r="C35" s="97">
        <v>324058</v>
      </c>
      <c r="D35" s="98">
        <v>2.5</v>
      </c>
      <c r="E35" s="99">
        <f t="shared" si="2"/>
        <v>4.7196278220034236</v>
      </c>
      <c r="F35" s="106">
        <v>2.2000000000000002</v>
      </c>
    </row>
    <row r="36" spans="1:11" ht="15.75" x14ac:dyDescent="0.25">
      <c r="A36" s="96">
        <v>6</v>
      </c>
      <c r="B36" s="24" t="s">
        <v>60</v>
      </c>
      <c r="C36" s="97">
        <v>274743</v>
      </c>
      <c r="D36" s="98">
        <v>10.6</v>
      </c>
      <c r="E36" s="99">
        <f t="shared" si="2"/>
        <v>4.0013969928243913</v>
      </c>
      <c r="F36" s="106">
        <v>2.2999999999999998</v>
      </c>
    </row>
    <row r="37" spans="1:11" ht="15.75" x14ac:dyDescent="0.25">
      <c r="A37" s="96">
        <v>7</v>
      </c>
      <c r="B37" s="24" t="s">
        <v>56</v>
      </c>
      <c r="C37" s="97">
        <v>273970</v>
      </c>
      <c r="D37" s="98">
        <v>-8.3000000000000007</v>
      </c>
      <c r="E37" s="99">
        <f t="shared" si="2"/>
        <v>3.990138908449345</v>
      </c>
      <c r="F37" s="106">
        <v>2.2000000000000002</v>
      </c>
    </row>
    <row r="38" spans="1:11" ht="15.75" x14ac:dyDescent="0.25">
      <c r="A38" s="96">
        <v>8</v>
      </c>
      <c r="B38" s="24" t="s">
        <v>34</v>
      </c>
      <c r="C38" s="97">
        <v>264222</v>
      </c>
      <c r="D38" s="98">
        <v>4.5999999999999996</v>
      </c>
      <c r="E38" s="99">
        <f t="shared" si="2"/>
        <v>3.8481676193316892</v>
      </c>
      <c r="F38" s="106">
        <v>2.1</v>
      </c>
    </row>
    <row r="39" spans="1:11" ht="15.75" x14ac:dyDescent="0.25">
      <c r="A39" s="96">
        <v>9</v>
      </c>
      <c r="B39" s="24" t="s">
        <v>50</v>
      </c>
      <c r="C39" s="97">
        <v>215336</v>
      </c>
      <c r="D39" s="98">
        <v>2.8</v>
      </c>
      <c r="E39" s="99">
        <f t="shared" si="2"/>
        <v>3.1361848085186264</v>
      </c>
      <c r="F39" s="106">
        <v>3.6</v>
      </c>
    </row>
    <row r="40" spans="1:11" ht="31.5" x14ac:dyDescent="0.25">
      <c r="A40" s="96">
        <v>10</v>
      </c>
      <c r="B40" s="24" t="s">
        <v>27</v>
      </c>
      <c r="C40" s="97">
        <v>196937</v>
      </c>
      <c r="D40" s="98">
        <v>-7.4</v>
      </c>
      <c r="E40" s="99">
        <f t="shared" si="2"/>
        <v>2.8682190977599324</v>
      </c>
      <c r="F40" s="106">
        <v>1.9</v>
      </c>
      <c r="K40" s="37"/>
    </row>
    <row r="41" spans="1:11" ht="9" customHeight="1" x14ac:dyDescent="0.2">
      <c r="A41" s="96"/>
      <c r="B41" s="37"/>
      <c r="C41" s="38"/>
      <c r="D41" s="39"/>
      <c r="E41" s="99"/>
      <c r="F41" s="106"/>
    </row>
    <row r="42" spans="1:11" ht="15.75" x14ac:dyDescent="0.25">
      <c r="A42" s="96">
        <v>11</v>
      </c>
      <c r="B42" s="24" t="s">
        <v>55</v>
      </c>
      <c r="C42" s="97">
        <v>185787</v>
      </c>
      <c r="D42" s="98">
        <v>10.3</v>
      </c>
      <c r="E42" s="99">
        <f>C42/$C$51*100</f>
        <v>2.7058288768262164</v>
      </c>
      <c r="F42" s="106">
        <v>2.1</v>
      </c>
    </row>
    <row r="43" spans="1:11" ht="15.75" x14ac:dyDescent="0.25">
      <c r="A43" s="96">
        <v>13</v>
      </c>
      <c r="B43" s="24" t="s">
        <v>54</v>
      </c>
      <c r="C43" s="97">
        <v>107519</v>
      </c>
      <c r="D43" s="98">
        <v>-6.4</v>
      </c>
      <c r="E43" s="99">
        <f>C43/$C$51*100</f>
        <v>1.5659223465984053</v>
      </c>
      <c r="F43" s="106">
        <v>4.5</v>
      </c>
    </row>
    <row r="44" spans="1:11" ht="15.75" x14ac:dyDescent="0.25">
      <c r="A44" s="96">
        <v>14</v>
      </c>
      <c r="B44" s="24" t="s">
        <v>26</v>
      </c>
      <c r="C44" s="97">
        <v>102656</v>
      </c>
      <c r="D44" s="98">
        <v>-8.5</v>
      </c>
      <c r="E44" s="99">
        <f t="shared" ref="E44:E49" si="3">C44/$C$51*100</f>
        <v>1.4950969076387048</v>
      </c>
      <c r="F44" s="106">
        <v>2.5</v>
      </c>
    </row>
    <row r="45" spans="1:11" ht="15.75" x14ac:dyDescent="0.25">
      <c r="A45" s="96">
        <v>15</v>
      </c>
      <c r="B45" s="24" t="s">
        <v>18</v>
      </c>
      <c r="C45" s="97">
        <v>102454</v>
      </c>
      <c r="D45" s="98">
        <v>-0.5</v>
      </c>
      <c r="E45" s="99">
        <f t="shared" si="3"/>
        <v>1.4921549502729103</v>
      </c>
      <c r="F45" s="106">
        <v>3.1</v>
      </c>
    </row>
    <row r="46" spans="1:11" ht="15.75" x14ac:dyDescent="0.25">
      <c r="A46" s="96">
        <v>17</v>
      </c>
      <c r="B46" s="24" t="s">
        <v>51</v>
      </c>
      <c r="C46" s="97">
        <v>92362</v>
      </c>
      <c r="D46" s="98">
        <v>-0.6</v>
      </c>
      <c r="E46" s="99">
        <f t="shared" si="3"/>
        <v>1.3451735951461783</v>
      </c>
      <c r="F46" s="106">
        <v>2.5</v>
      </c>
    </row>
    <row r="47" spans="1:11" ht="15.75" x14ac:dyDescent="0.25">
      <c r="A47" s="96">
        <v>18</v>
      </c>
      <c r="B47" s="24" t="s">
        <v>52</v>
      </c>
      <c r="C47" s="97">
        <v>91457</v>
      </c>
      <c r="D47" s="98">
        <v>10.3</v>
      </c>
      <c r="E47" s="99">
        <f t="shared" si="3"/>
        <v>1.331993043581603</v>
      </c>
      <c r="F47" s="106">
        <v>3.4</v>
      </c>
    </row>
    <row r="48" spans="1:11" ht="15.75" x14ac:dyDescent="0.25">
      <c r="A48" s="96">
        <v>21</v>
      </c>
      <c r="B48" s="24" t="s">
        <v>19</v>
      </c>
      <c r="C48" s="97">
        <v>61723</v>
      </c>
      <c r="D48" s="98">
        <v>-0.8</v>
      </c>
      <c r="E48" s="99">
        <f t="shared" si="3"/>
        <v>0.89894274499477655</v>
      </c>
      <c r="F48" s="106">
        <v>2.4</v>
      </c>
    </row>
    <row r="49" spans="1:6" ht="15.75" x14ac:dyDescent="0.25">
      <c r="A49" s="96">
        <v>26</v>
      </c>
      <c r="B49" s="24" t="s">
        <v>53</v>
      </c>
      <c r="C49" s="97">
        <v>40007</v>
      </c>
      <c r="D49" s="98">
        <v>-11.9</v>
      </c>
      <c r="E49" s="99">
        <f t="shared" si="3"/>
        <v>0.58266776402647347</v>
      </c>
      <c r="F49" s="106">
        <v>2.7</v>
      </c>
    </row>
    <row r="50" spans="1:6" ht="15.75" x14ac:dyDescent="0.25">
      <c r="A50" s="96">
        <v>28</v>
      </c>
      <c r="B50" s="24" t="s">
        <v>35</v>
      </c>
      <c r="C50" s="97">
        <v>36253</v>
      </c>
      <c r="D50" s="98">
        <v>-3.1</v>
      </c>
      <c r="E50" s="99">
        <f>C50/$C$51*100</f>
        <v>0.52799396228789319</v>
      </c>
      <c r="F50" s="106">
        <v>2.7</v>
      </c>
    </row>
    <row r="51" spans="1:6" ht="15.75" x14ac:dyDescent="0.25">
      <c r="A51" s="93"/>
      <c r="B51" s="25" t="s">
        <v>16</v>
      </c>
      <c r="C51" s="26">
        <v>6866177</v>
      </c>
      <c r="D51" s="27">
        <v>2.9</v>
      </c>
      <c r="E51" s="28">
        <v>100</v>
      </c>
      <c r="F51" s="29">
        <v>2.2999999999999998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2"/>
      <c r="C53" s="92"/>
      <c r="D53" s="92"/>
      <c r="E53" s="92"/>
      <c r="F53" s="92"/>
    </row>
    <row r="54" spans="1:6" ht="15" x14ac:dyDescent="0.2">
      <c r="A54" s="19" t="s">
        <v>28</v>
      </c>
      <c r="B54" s="92"/>
      <c r="C54" s="92"/>
      <c r="D54" s="92"/>
      <c r="E54" s="92"/>
      <c r="F54" s="92"/>
    </row>
    <row r="55" spans="1:6" ht="15" x14ac:dyDescent="0.2">
      <c r="A55" s="19" t="s">
        <v>24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2:E43 C50:E50 C44:D49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Regionen</vt:lpstr>
      <vt:lpstr>Auslandsmärkte</vt:lpstr>
      <vt:lpstr>Auslandsmärkte!Druckbereich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2019-05-14T07:26:41Z</cp:lastPrinted>
  <dcterms:created xsi:type="dcterms:W3CDTF">2004-08-19T06:32:22Z</dcterms:created>
  <dcterms:modified xsi:type="dcterms:W3CDTF">2019-09-13T10:16:31Z</dcterms:modified>
</cp:coreProperties>
</file>