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Allgemein\Marktforschung\Statistiken\BW\2020\"/>
    </mc:Choice>
  </mc:AlternateContent>
  <xr:revisionPtr revIDLastSave="0" documentId="13_ncr:1_{AD9145E8-C900-426A-9420-AB6FB01E26C0}" xr6:coauthVersionLast="36" xr6:coauthVersionMax="36" xr10:uidLastSave="{00000000-0000-0000-0000-000000000000}"/>
  <bookViews>
    <workbookView xWindow="0" yWindow="0" windowWidth="20490" windowHeight="6945" activeTab="1" xr2:uid="{00000000-000D-0000-FFFF-FFFF00000000}"/>
  </bookViews>
  <sheets>
    <sheet name="Regionen" sheetId="1" r:id="rId1"/>
    <sheet name="Auslandsmärkte" sheetId="2" r:id="rId2"/>
  </sheets>
  <calcPr calcId="191029"/>
</workbook>
</file>

<file path=xl/calcChain.xml><?xml version="1.0" encoding="utf-8"?>
<calcChain xmlns="http://schemas.openxmlformats.org/spreadsheetml/2006/main">
  <c r="E51" i="2" l="1"/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<sst xmlns="http://schemas.openxmlformats.org/spreadsheetml/2006/main" count="143" uniqueCount="65">
  <si>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</si>
  <si>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</si>
  <si>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</si>
  <si>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</si>
  <si>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</si>
  <si>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</si>
  <si>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</si>
  <si>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</si>
  <si>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</si>
  <si>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</si>
  <si>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</si>
  <si>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</si>
  <si>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</si>
  <si>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</si>
  <si>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</si>
  <si>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</si>
  <si>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</si>
  <si>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</si>
  <si>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</si>
  <si>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</si>
  <si>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</si>
  <si>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</si>
  <si>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</si>
  <si>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</si>
  <si>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</si>
  <si>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</si>
  <si>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</si>
  <si>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</si>
  <si>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</si>
  <si>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</si>
  <si>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</si>
  <si>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</si>
  <si>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</si>
  <si>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</si>
  <si>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</si>
  <si>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</si>
  <si>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</si>
  <si>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</si>
  <si>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</si>
  <si>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</si>
  <si>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</si>
  <si>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</si>
  <si>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</si>
  <si>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</si>
  <si>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</si>
  <si>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</si>
  <si>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</si>
  <si>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</si>
  <si>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</si>
  <si>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</si>
  <si>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</si>
  <si>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</si>
  <si>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</si>
  <si>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</si>
  <si>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</si>
  <si>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</si>
  <si>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</si>
  <si>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</si>
  <si>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</si>
  <si>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</si>
  <si>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2020</t>
  </si>
  <si>
    <t>März</t>
  </si>
  <si>
    <t>Januar - März</t>
  </si>
  <si>
    <t xml:space="preserve">Rumänien                 </t>
  </si>
  <si>
    <t>Jan. - März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</si>
</sst>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60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62</v>
      </c>
      <c r="I3" s="11"/>
      <c r="J3" s="10"/>
      <c r="K3" s="12"/>
    </row>
    <row r="4" spans="1:12" ht="15" x14ac:dyDescent="0.2">
      <c r="A4" s="6"/>
      <c r="B4" s="110" t="s">
        <v>43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79957</v>
      </c>
      <c r="C8" s="63">
        <v>-60.5</v>
      </c>
      <c r="D8" s="58">
        <v>228023</v>
      </c>
      <c r="E8" s="60">
        <v>-52.9</v>
      </c>
      <c r="F8" s="61">
        <v>2.9</v>
      </c>
      <c r="G8" s="62">
        <v>430507</v>
      </c>
      <c r="H8" s="59">
        <v>-21.2</v>
      </c>
      <c r="I8" s="62">
        <v>1070854</v>
      </c>
      <c r="J8" s="59">
        <v>-17.8</v>
      </c>
      <c r="K8" s="63">
        <v>2.5</v>
      </c>
      <c r="L8" s="34"/>
    </row>
    <row r="9" spans="1:12" ht="14.25" x14ac:dyDescent="0.2">
      <c r="A9" s="64" t="s">
        <v>36</v>
      </c>
      <c r="B9" s="58">
        <v>69644</v>
      </c>
      <c r="C9" s="63">
        <v>-57.9</v>
      </c>
      <c r="D9" s="58">
        <v>202665</v>
      </c>
      <c r="E9" s="60">
        <v>-49.7</v>
      </c>
      <c r="F9" s="61">
        <v>2.9</v>
      </c>
      <c r="G9" s="62">
        <v>354056</v>
      </c>
      <c r="H9" s="59">
        <v>-20.5</v>
      </c>
      <c r="I9" s="62">
        <v>904293</v>
      </c>
      <c r="J9" s="59">
        <v>-16.100000000000001</v>
      </c>
      <c r="K9" s="63">
        <v>2.6</v>
      </c>
      <c r="L9" s="34"/>
    </row>
    <row r="10" spans="1:12" ht="14.25" x14ac:dyDescent="0.2">
      <c r="A10" s="64" t="s">
        <v>37</v>
      </c>
      <c r="B10" s="58">
        <v>10313</v>
      </c>
      <c r="C10" s="63">
        <v>-72.2</v>
      </c>
      <c r="D10" s="58">
        <v>25358</v>
      </c>
      <c r="E10" s="60">
        <v>-68.8</v>
      </c>
      <c r="F10" s="61">
        <v>2.5</v>
      </c>
      <c r="G10" s="62">
        <v>76451</v>
      </c>
      <c r="H10" s="59">
        <v>-24.4</v>
      </c>
      <c r="I10" s="62">
        <v>166561</v>
      </c>
      <c r="J10" s="59">
        <v>-25.9</v>
      </c>
      <c r="K10" s="63">
        <v>2.2000000000000002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46026</v>
      </c>
      <c r="C12" s="63">
        <v>-61.5</v>
      </c>
      <c r="D12" s="58">
        <v>162127</v>
      </c>
      <c r="E12" s="60">
        <v>-50.6</v>
      </c>
      <c r="F12" s="61">
        <v>3.5</v>
      </c>
      <c r="G12" s="62">
        <v>268793</v>
      </c>
      <c r="H12" s="59">
        <v>-12.8</v>
      </c>
      <c r="I12" s="62">
        <v>732113</v>
      </c>
      <c r="J12" s="59">
        <v>-13.1</v>
      </c>
      <c r="K12" s="63">
        <v>2.7</v>
      </c>
      <c r="L12" s="34"/>
    </row>
    <row r="13" spans="1:12" ht="14.25" x14ac:dyDescent="0.2">
      <c r="A13" s="64" t="s">
        <v>36</v>
      </c>
      <c r="B13" s="58">
        <v>39320</v>
      </c>
      <c r="C13" s="63">
        <v>-60</v>
      </c>
      <c r="D13" s="58">
        <v>147331</v>
      </c>
      <c r="E13" s="60">
        <v>-47.2</v>
      </c>
      <c r="F13" s="61">
        <v>3.7</v>
      </c>
      <c r="G13" s="62">
        <v>209194</v>
      </c>
      <c r="H13" s="59">
        <v>-15.8</v>
      </c>
      <c r="I13" s="62">
        <v>617973</v>
      </c>
      <c r="J13" s="59">
        <v>-12.6</v>
      </c>
      <c r="K13" s="63">
        <v>3</v>
      </c>
      <c r="L13" s="34"/>
    </row>
    <row r="14" spans="1:12" ht="14.25" x14ac:dyDescent="0.2">
      <c r="A14" s="64" t="s">
        <v>37</v>
      </c>
      <c r="B14" s="58">
        <v>6706</v>
      </c>
      <c r="C14" s="63">
        <v>-68.599999999999994</v>
      </c>
      <c r="D14" s="58">
        <v>14796</v>
      </c>
      <c r="E14" s="60">
        <v>-69.8</v>
      </c>
      <c r="F14" s="61">
        <v>2.2000000000000002</v>
      </c>
      <c r="G14" s="62">
        <v>59599</v>
      </c>
      <c r="H14" s="59">
        <v>-0.4</v>
      </c>
      <c r="I14" s="62">
        <v>114140</v>
      </c>
      <c r="J14" s="59">
        <v>-15.6</v>
      </c>
      <c r="K14" s="63">
        <v>1.9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95394</v>
      </c>
      <c r="C16" s="63">
        <v>-58.9</v>
      </c>
      <c r="D16" s="58">
        <v>324008</v>
      </c>
      <c r="E16" s="60">
        <v>-50.3</v>
      </c>
      <c r="F16" s="61">
        <v>3.4</v>
      </c>
      <c r="G16" s="62">
        <v>512733</v>
      </c>
      <c r="H16" s="59">
        <v>-17.600000000000001</v>
      </c>
      <c r="I16" s="62">
        <v>1542524</v>
      </c>
      <c r="J16" s="59">
        <v>-13.2</v>
      </c>
      <c r="K16" s="63">
        <v>3</v>
      </c>
      <c r="L16" s="34"/>
    </row>
    <row r="17" spans="1:12" ht="14.25" x14ac:dyDescent="0.2">
      <c r="A17" s="64" t="s">
        <v>36</v>
      </c>
      <c r="B17" s="58">
        <v>74850</v>
      </c>
      <c r="C17" s="63">
        <v>-56</v>
      </c>
      <c r="D17" s="58">
        <v>271972</v>
      </c>
      <c r="E17" s="60">
        <v>-46.3</v>
      </c>
      <c r="F17" s="61">
        <v>3.6</v>
      </c>
      <c r="G17" s="62">
        <v>380027</v>
      </c>
      <c r="H17" s="59">
        <v>-16.5</v>
      </c>
      <c r="I17" s="62">
        <v>1209499</v>
      </c>
      <c r="J17" s="59">
        <v>-11.7</v>
      </c>
      <c r="K17" s="63">
        <v>3.2</v>
      </c>
      <c r="L17" s="34"/>
    </row>
    <row r="18" spans="1:12" ht="14.25" x14ac:dyDescent="0.2">
      <c r="A18" s="64" t="s">
        <v>37</v>
      </c>
      <c r="B18" s="58">
        <v>20544</v>
      </c>
      <c r="C18" s="63">
        <v>-67</v>
      </c>
      <c r="D18" s="58">
        <v>52036</v>
      </c>
      <c r="E18" s="60">
        <v>-64.3</v>
      </c>
      <c r="F18" s="61">
        <v>2.5</v>
      </c>
      <c r="G18" s="62">
        <v>132706</v>
      </c>
      <c r="H18" s="59">
        <v>-20.8</v>
      </c>
      <c r="I18" s="62">
        <v>333025</v>
      </c>
      <c r="J18" s="59">
        <v>-18.5</v>
      </c>
      <c r="K18" s="63">
        <v>2.5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221377</v>
      </c>
      <c r="C20" s="63">
        <v>-60.1</v>
      </c>
      <c r="D20" s="58">
        <v>714158</v>
      </c>
      <c r="E20" s="60">
        <v>-51.2</v>
      </c>
      <c r="F20" s="61">
        <v>3.2</v>
      </c>
      <c r="G20" s="62">
        <v>1212033</v>
      </c>
      <c r="H20" s="59">
        <v>-18</v>
      </c>
      <c r="I20" s="62">
        <v>3345491</v>
      </c>
      <c r="J20" s="59">
        <v>-14.7</v>
      </c>
      <c r="K20" s="63">
        <v>2.8</v>
      </c>
      <c r="L20" s="34"/>
    </row>
    <row r="21" spans="1:12" ht="14.25" x14ac:dyDescent="0.2">
      <c r="A21" s="64" t="s">
        <v>36</v>
      </c>
      <c r="B21" s="58">
        <v>183814</v>
      </c>
      <c r="C21" s="63">
        <v>-57.6</v>
      </c>
      <c r="D21" s="58">
        <v>621968</v>
      </c>
      <c r="E21" s="60">
        <v>-47.7</v>
      </c>
      <c r="F21" s="61">
        <v>3.4</v>
      </c>
      <c r="G21" s="62">
        <v>943277</v>
      </c>
      <c r="H21" s="59">
        <v>-17.899999999999999</v>
      </c>
      <c r="I21" s="62">
        <v>2731765</v>
      </c>
      <c r="J21" s="59">
        <v>-13.4</v>
      </c>
      <c r="K21" s="63">
        <v>2.9</v>
      </c>
      <c r="L21" s="34"/>
    </row>
    <row r="22" spans="1:12" ht="14.25" x14ac:dyDescent="0.2">
      <c r="A22" s="64" t="s">
        <v>37</v>
      </c>
      <c r="B22" s="58">
        <v>37563</v>
      </c>
      <c r="C22" s="63">
        <v>-68.900000000000006</v>
      </c>
      <c r="D22" s="58">
        <v>92190</v>
      </c>
      <c r="E22" s="60">
        <v>-66.599999999999994</v>
      </c>
      <c r="F22" s="61">
        <v>2.5</v>
      </c>
      <c r="G22" s="62">
        <v>268756</v>
      </c>
      <c r="H22" s="59">
        <v>-18.2</v>
      </c>
      <c r="I22" s="62">
        <v>613726</v>
      </c>
      <c r="J22" s="59">
        <v>-20.100000000000001</v>
      </c>
      <c r="K22" s="63">
        <v>2.2999999999999998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119322</v>
      </c>
      <c r="C24" s="63">
        <v>-61.3</v>
      </c>
      <c r="D24" s="58">
        <v>373096</v>
      </c>
      <c r="E24" s="60">
        <v>-48.8</v>
      </c>
      <c r="F24" s="61">
        <v>3.1</v>
      </c>
      <c r="G24" s="58">
        <v>615077</v>
      </c>
      <c r="H24" s="63">
        <v>-22</v>
      </c>
      <c r="I24" s="58">
        <v>1590766</v>
      </c>
      <c r="J24" s="60">
        <v>-16.600000000000001</v>
      </c>
      <c r="K24" s="63">
        <v>2.6</v>
      </c>
      <c r="L24" s="34"/>
    </row>
    <row r="25" spans="1:12" ht="14.25" x14ac:dyDescent="0.2">
      <c r="A25" s="64" t="s">
        <v>36</v>
      </c>
      <c r="B25" s="58">
        <v>105284</v>
      </c>
      <c r="C25" s="63">
        <v>-58.4</v>
      </c>
      <c r="D25" s="58">
        <v>333566</v>
      </c>
      <c r="E25" s="60">
        <v>-45</v>
      </c>
      <c r="F25" s="61">
        <v>3.2</v>
      </c>
      <c r="G25" s="58">
        <v>510820</v>
      </c>
      <c r="H25" s="63">
        <v>-21</v>
      </c>
      <c r="I25" s="58">
        <v>1351342</v>
      </c>
      <c r="J25" s="60">
        <v>-15</v>
      </c>
      <c r="K25" s="63">
        <v>2.6</v>
      </c>
      <c r="L25" s="34"/>
    </row>
    <row r="26" spans="1:12" ht="14.25" x14ac:dyDescent="0.2">
      <c r="A26" s="64" t="s">
        <v>37</v>
      </c>
      <c r="B26" s="58">
        <v>14038</v>
      </c>
      <c r="C26" s="63">
        <v>-74.599999999999994</v>
      </c>
      <c r="D26" s="58">
        <v>39530</v>
      </c>
      <c r="E26" s="60">
        <v>-67.7</v>
      </c>
      <c r="F26" s="61">
        <v>2.8</v>
      </c>
      <c r="G26" s="58">
        <v>104257</v>
      </c>
      <c r="H26" s="63">
        <v>-26.2</v>
      </c>
      <c r="I26" s="58">
        <v>239424</v>
      </c>
      <c r="J26" s="60">
        <v>-24.5</v>
      </c>
      <c r="K26" s="63">
        <v>2.2999999999999998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141082</v>
      </c>
      <c r="C28" s="63">
        <v>-62.4</v>
      </c>
      <c r="D28" s="58">
        <v>325281</v>
      </c>
      <c r="E28" s="60">
        <v>-57.4</v>
      </c>
      <c r="F28" s="61">
        <v>2.2999999999999998</v>
      </c>
      <c r="G28" s="58">
        <v>786466</v>
      </c>
      <c r="H28" s="63">
        <v>-21.9</v>
      </c>
      <c r="I28" s="58">
        <v>1638194</v>
      </c>
      <c r="J28" s="60">
        <v>-20.8</v>
      </c>
      <c r="K28" s="63">
        <v>2.1</v>
      </c>
      <c r="L28" s="34"/>
    </row>
    <row r="29" spans="1:12" ht="14.25" x14ac:dyDescent="0.2">
      <c r="A29" s="64" t="s">
        <v>36</v>
      </c>
      <c r="B29" s="58">
        <v>119674</v>
      </c>
      <c r="C29" s="63">
        <v>-58.7</v>
      </c>
      <c r="D29" s="58">
        <v>261210</v>
      </c>
      <c r="E29" s="60">
        <v>-52.6</v>
      </c>
      <c r="F29" s="61">
        <v>2.2000000000000002</v>
      </c>
      <c r="G29" s="58">
        <v>627332</v>
      </c>
      <c r="H29" s="63">
        <v>-20.5</v>
      </c>
      <c r="I29" s="58">
        <v>1253666</v>
      </c>
      <c r="J29" s="60">
        <v>-18.100000000000001</v>
      </c>
      <c r="K29" s="63">
        <v>2</v>
      </c>
      <c r="L29" s="36"/>
    </row>
    <row r="30" spans="1:12" ht="14.25" x14ac:dyDescent="0.2">
      <c r="A30" s="64" t="s">
        <v>37</v>
      </c>
      <c r="B30" s="58">
        <v>21408</v>
      </c>
      <c r="C30" s="63">
        <v>-75</v>
      </c>
      <c r="D30" s="58">
        <v>64071</v>
      </c>
      <c r="E30" s="60">
        <v>-69.900000000000006</v>
      </c>
      <c r="F30" s="61">
        <v>3</v>
      </c>
      <c r="G30" s="58">
        <v>159134</v>
      </c>
      <c r="H30" s="63">
        <v>-26.7</v>
      </c>
      <c r="I30" s="58">
        <v>384528</v>
      </c>
      <c r="J30" s="60">
        <v>-28.5</v>
      </c>
      <c r="K30" s="63">
        <v>2.4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65486</v>
      </c>
      <c r="C32" s="63">
        <v>-58.6</v>
      </c>
      <c r="D32" s="58">
        <v>160678</v>
      </c>
      <c r="E32" s="60">
        <v>-52</v>
      </c>
      <c r="F32" s="61">
        <v>2.5</v>
      </c>
      <c r="G32" s="58">
        <v>331437</v>
      </c>
      <c r="H32" s="63">
        <v>-22</v>
      </c>
      <c r="I32" s="58">
        <v>718880</v>
      </c>
      <c r="J32" s="60">
        <v>-20.3</v>
      </c>
      <c r="K32" s="63">
        <v>2.2000000000000002</v>
      </c>
    </row>
    <row r="33" spans="1:11" ht="14.25" x14ac:dyDescent="0.2">
      <c r="A33" s="64" t="s">
        <v>36</v>
      </c>
      <c r="B33" s="58">
        <v>58471</v>
      </c>
      <c r="C33" s="63">
        <v>-56</v>
      </c>
      <c r="D33" s="58">
        <v>140797</v>
      </c>
      <c r="E33" s="60">
        <v>-49.3</v>
      </c>
      <c r="F33" s="61">
        <v>2.4</v>
      </c>
      <c r="G33" s="58">
        <v>276800</v>
      </c>
      <c r="H33" s="63">
        <v>-21.8</v>
      </c>
      <c r="I33" s="58">
        <v>600399</v>
      </c>
      <c r="J33" s="60">
        <v>-18.899999999999999</v>
      </c>
      <c r="K33" s="63">
        <v>2.2000000000000002</v>
      </c>
    </row>
    <row r="34" spans="1:11" ht="14.25" x14ac:dyDescent="0.2">
      <c r="A34" s="64" t="s">
        <v>37</v>
      </c>
      <c r="B34" s="58">
        <v>7015</v>
      </c>
      <c r="C34" s="63">
        <v>-72.2</v>
      </c>
      <c r="D34" s="58">
        <v>19881</v>
      </c>
      <c r="E34" s="60">
        <v>-65.3</v>
      </c>
      <c r="F34" s="61">
        <v>2.8</v>
      </c>
      <c r="G34" s="58">
        <v>54637</v>
      </c>
      <c r="H34" s="63">
        <v>-22.9</v>
      </c>
      <c r="I34" s="58">
        <v>118481</v>
      </c>
      <c r="J34" s="60">
        <v>-26.3</v>
      </c>
      <c r="K34" s="63">
        <v>2.2000000000000002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37261</v>
      </c>
      <c r="C36" s="63">
        <v>-55.9</v>
      </c>
      <c r="D36" s="58">
        <v>197495</v>
      </c>
      <c r="E36" s="60">
        <v>-38.4</v>
      </c>
      <c r="F36" s="61">
        <v>5.3</v>
      </c>
      <c r="G36" s="58">
        <v>189054</v>
      </c>
      <c r="H36" s="63">
        <v>-15.2</v>
      </c>
      <c r="I36" s="58">
        <v>833973</v>
      </c>
      <c r="J36" s="60">
        <v>-5</v>
      </c>
      <c r="K36" s="63">
        <v>4.4000000000000004</v>
      </c>
    </row>
    <row r="37" spans="1:11" ht="14.25" x14ac:dyDescent="0.2">
      <c r="A37" s="64" t="s">
        <v>36</v>
      </c>
      <c r="B37" s="58">
        <v>33863</v>
      </c>
      <c r="C37" s="63">
        <v>-55.7</v>
      </c>
      <c r="D37" s="58">
        <v>182664</v>
      </c>
      <c r="E37" s="60">
        <v>-38.299999999999997</v>
      </c>
      <c r="F37" s="61">
        <v>5.4</v>
      </c>
      <c r="G37" s="58">
        <v>168476</v>
      </c>
      <c r="H37" s="63">
        <v>-15.1</v>
      </c>
      <c r="I37" s="58">
        <v>757630</v>
      </c>
      <c r="J37" s="60">
        <v>-5.4</v>
      </c>
      <c r="K37" s="63">
        <v>4.5</v>
      </c>
    </row>
    <row r="38" spans="1:11" ht="14.25" x14ac:dyDescent="0.2">
      <c r="A38" s="64" t="s">
        <v>37</v>
      </c>
      <c r="B38" s="58">
        <v>3398</v>
      </c>
      <c r="C38" s="63">
        <v>-57.4</v>
      </c>
      <c r="D38" s="58">
        <v>14831</v>
      </c>
      <c r="E38" s="60">
        <v>-38.9</v>
      </c>
      <c r="F38" s="61">
        <v>4.4000000000000004</v>
      </c>
      <c r="G38" s="58">
        <v>20578</v>
      </c>
      <c r="H38" s="63">
        <v>-15.7</v>
      </c>
      <c r="I38" s="58">
        <v>76343</v>
      </c>
      <c r="J38" s="60">
        <v>-0.3</v>
      </c>
      <c r="K38" s="63">
        <v>3.7</v>
      </c>
    </row>
    <row r="39" spans="1:11" ht="15" x14ac:dyDescent="0.2">
      <c r="A39" s="40"/>
      <c r="B39" s="74" t="s">
        <v>57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40905</v>
      </c>
      <c r="C40" s="63">
        <v>-61.495740575140019</v>
      </c>
      <c r="D40" s="58">
        <v>132749</v>
      </c>
      <c r="E40" s="63">
        <v>-49.928900388879036</v>
      </c>
      <c r="F40" s="61">
        <v>3</v>
      </c>
      <c r="G40" s="58">
        <v>195699</v>
      </c>
      <c r="H40" s="63">
        <v>-19.319343667546178</v>
      </c>
      <c r="I40" s="58">
        <v>530276</v>
      </c>
      <c r="J40" s="63">
        <v>-15.012380898957446</v>
      </c>
      <c r="K40" s="63">
        <v>2.6</v>
      </c>
    </row>
    <row r="41" spans="1:11" ht="14.25" x14ac:dyDescent="0.2">
      <c r="A41" s="64" t="s">
        <v>36</v>
      </c>
      <c r="B41" s="58">
        <v>34656</v>
      </c>
      <c r="C41" s="63">
        <v>-60.070512598942308</v>
      </c>
      <c r="D41" s="58">
        <v>115111</v>
      </c>
      <c r="E41" s="63">
        <v>-47.93878077130077</v>
      </c>
      <c r="F41" s="61">
        <v>3.1</v>
      </c>
      <c r="G41" s="58">
        <v>157658</v>
      </c>
      <c r="H41" s="63">
        <v>-19.260294878294843</v>
      </c>
      <c r="I41" s="58">
        <v>440608</v>
      </c>
      <c r="J41" s="63">
        <v>-14.065099478665871</v>
      </c>
      <c r="K41" s="63">
        <v>2.7</v>
      </c>
    </row>
    <row r="42" spans="1:11" ht="14.25" x14ac:dyDescent="0.2">
      <c r="A42" s="64" t="s">
        <v>37</v>
      </c>
      <c r="B42" s="58">
        <v>6249</v>
      </c>
      <c r="C42" s="63">
        <v>-67.858245036518881</v>
      </c>
      <c r="D42" s="58">
        <v>17638</v>
      </c>
      <c r="E42" s="63">
        <v>-59.926387058663153</v>
      </c>
      <c r="F42" s="61">
        <v>2.6</v>
      </c>
      <c r="G42" s="58">
        <v>38041</v>
      </c>
      <c r="H42" s="63">
        <v>-19.563148880383991</v>
      </c>
      <c r="I42" s="58">
        <v>89668</v>
      </c>
      <c r="J42" s="63">
        <v>-19.37925949901998</v>
      </c>
      <c r="K42" s="63">
        <v>2.2999999999999998</v>
      </c>
    </row>
    <row r="43" spans="1:11" ht="15" x14ac:dyDescent="0.2">
      <c r="A43" s="40"/>
      <c r="B43" s="74" t="s">
        <v>41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78166</v>
      </c>
      <c r="C44" s="63">
        <v>-59</v>
      </c>
      <c r="D44" s="58">
        <v>330244</v>
      </c>
      <c r="E44" s="63">
        <v>-43.6</v>
      </c>
      <c r="F44" s="61">
        <v>4.2</v>
      </c>
      <c r="G44" s="58">
        <v>384753</v>
      </c>
      <c r="H44" s="63">
        <v>-17.3</v>
      </c>
      <c r="I44" s="58">
        <v>1364249</v>
      </c>
      <c r="J44" s="63">
        <v>-9.1</v>
      </c>
      <c r="K44" s="63">
        <v>3.5</v>
      </c>
    </row>
    <row r="45" spans="1:11" ht="14.25" x14ac:dyDescent="0.2">
      <c r="A45" s="64" t="s">
        <v>36</v>
      </c>
      <c r="B45" s="58">
        <v>68519</v>
      </c>
      <c r="C45" s="63">
        <v>-58</v>
      </c>
      <c r="D45" s="58">
        <v>297775</v>
      </c>
      <c r="E45" s="63">
        <v>-42.4</v>
      </c>
      <c r="F45" s="61">
        <v>4.3</v>
      </c>
      <c r="G45" s="58">
        <v>326134</v>
      </c>
      <c r="H45" s="63">
        <v>-17.2</v>
      </c>
      <c r="I45" s="58">
        <v>1198238</v>
      </c>
      <c r="J45" s="63">
        <v>-8.8000000000000007</v>
      </c>
      <c r="K45" s="63">
        <v>3.7</v>
      </c>
    </row>
    <row r="46" spans="1:11" ht="14.25" x14ac:dyDescent="0.2">
      <c r="A46" s="64" t="s">
        <v>37</v>
      </c>
      <c r="B46" s="58">
        <v>9647</v>
      </c>
      <c r="C46" s="63">
        <v>-64.8</v>
      </c>
      <c r="D46" s="58">
        <v>32469</v>
      </c>
      <c r="E46" s="63">
        <v>-52.4</v>
      </c>
      <c r="F46" s="61">
        <v>3.4</v>
      </c>
      <c r="G46" s="58">
        <v>58619</v>
      </c>
      <c r="H46" s="63">
        <v>-18.2</v>
      </c>
      <c r="I46" s="58">
        <v>166011</v>
      </c>
      <c r="J46" s="63">
        <v>-11.6</v>
      </c>
      <c r="K46" s="63">
        <v>2.8</v>
      </c>
    </row>
    <row r="47" spans="1:11" ht="15" x14ac:dyDescent="0.2">
      <c r="A47" s="40"/>
      <c r="B47" s="76" t="s">
        <v>42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625433</v>
      </c>
      <c r="C48" s="59">
        <v>-60.6</v>
      </c>
      <c r="D48" s="58">
        <v>1903457</v>
      </c>
      <c r="E48" s="60">
        <v>-50.9</v>
      </c>
      <c r="F48" s="61">
        <v>3</v>
      </c>
      <c r="G48" s="62">
        <v>3329766</v>
      </c>
      <c r="H48" s="59">
        <v>-20</v>
      </c>
      <c r="I48" s="58">
        <v>8657580</v>
      </c>
      <c r="J48" s="60">
        <v>-16</v>
      </c>
      <c r="K48" s="63">
        <v>2.6</v>
      </c>
    </row>
    <row r="49" spans="1:11" ht="14.25" x14ac:dyDescent="0.2">
      <c r="A49" s="64" t="s">
        <v>36</v>
      </c>
      <c r="B49" s="58">
        <v>535762</v>
      </c>
      <c r="C49" s="59">
        <v>-57.9</v>
      </c>
      <c r="D49" s="58">
        <v>1655316</v>
      </c>
      <c r="E49" s="60">
        <v>-47.3</v>
      </c>
      <c r="F49" s="61">
        <v>3.1</v>
      </c>
      <c r="G49" s="62">
        <v>2684363</v>
      </c>
      <c r="H49" s="59">
        <v>-19.5</v>
      </c>
      <c r="I49" s="58">
        <v>7135410</v>
      </c>
      <c r="J49" s="60">
        <v>-14.3</v>
      </c>
      <c r="K49" s="63">
        <v>2.7</v>
      </c>
    </row>
    <row r="50" spans="1:11" ht="14.25" x14ac:dyDescent="0.2">
      <c r="A50" s="64" t="s">
        <v>37</v>
      </c>
      <c r="B50" s="58">
        <v>89671</v>
      </c>
      <c r="C50" s="59">
        <v>-71.5</v>
      </c>
      <c r="D50" s="58">
        <v>248141</v>
      </c>
      <c r="E50" s="60">
        <v>-66.3</v>
      </c>
      <c r="F50" s="61">
        <v>2.8</v>
      </c>
      <c r="G50" s="62">
        <v>645403</v>
      </c>
      <c r="H50" s="59">
        <v>-22.2</v>
      </c>
      <c r="I50" s="58">
        <v>1522170</v>
      </c>
      <c r="J50" s="60">
        <v>-22.8</v>
      </c>
      <c r="K50" s="63">
        <v>2.4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58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tabSelected="1" topLeftCell="A37" zoomScaleNormal="100" workbookViewId="0">
      <selection activeCell="L37" sqref="L36:L37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64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151483</v>
      </c>
      <c r="D6" s="98">
        <v>-14.8</v>
      </c>
      <c r="E6" s="99">
        <f t="shared" ref="E6:E15" si="0">C6/$C$26*100</f>
        <v>23.471071563038908</v>
      </c>
      <c r="F6" s="92"/>
    </row>
    <row r="7" spans="1:6" ht="15.75" customHeight="1" x14ac:dyDescent="0.25">
      <c r="A7" s="96">
        <v>2</v>
      </c>
      <c r="B7" s="24" t="s">
        <v>31</v>
      </c>
      <c r="C7" s="97">
        <v>74966</v>
      </c>
      <c r="D7" s="98">
        <v>-14.5</v>
      </c>
      <c r="E7" s="99">
        <f t="shared" si="0"/>
        <v>11.61537829852046</v>
      </c>
      <c r="F7" s="92"/>
    </row>
    <row r="8" spans="1:6" ht="15.75" customHeight="1" x14ac:dyDescent="0.25">
      <c r="A8" s="96">
        <v>3</v>
      </c>
      <c r="B8" s="24" t="s">
        <v>32</v>
      </c>
      <c r="C8" s="97">
        <v>72548</v>
      </c>
      <c r="D8" s="98">
        <v>-11.6</v>
      </c>
      <c r="E8" s="99">
        <f t="shared" si="0"/>
        <v>11.240728661007154</v>
      </c>
      <c r="F8" s="92"/>
    </row>
    <row r="9" spans="1:6" ht="15.75" customHeight="1" x14ac:dyDescent="0.25">
      <c r="A9" s="96">
        <v>4</v>
      </c>
      <c r="B9" s="24" t="s">
        <v>29</v>
      </c>
      <c r="C9" s="97">
        <v>34796</v>
      </c>
      <c r="D9" s="98">
        <v>-21.4</v>
      </c>
      <c r="E9" s="99">
        <f t="shared" si="0"/>
        <v>5.3913601269284461</v>
      </c>
      <c r="F9" s="92"/>
    </row>
    <row r="10" spans="1:6" ht="15.75" customHeight="1" x14ac:dyDescent="0.25">
      <c r="A10" s="96">
        <v>5</v>
      </c>
      <c r="B10" s="24" t="s">
        <v>33</v>
      </c>
      <c r="C10" s="97">
        <v>31245</v>
      </c>
      <c r="D10" s="98">
        <v>-28.3</v>
      </c>
      <c r="E10" s="99">
        <f t="shared" si="0"/>
        <v>4.8411612589343402</v>
      </c>
      <c r="F10" s="92"/>
    </row>
    <row r="11" spans="1:6" ht="15.75" customHeight="1" x14ac:dyDescent="0.25">
      <c r="A11" s="96">
        <v>6</v>
      </c>
      <c r="B11" s="24" t="s">
        <v>34</v>
      </c>
      <c r="C11" s="97">
        <v>26965</v>
      </c>
      <c r="D11" s="98">
        <v>-30.7</v>
      </c>
      <c r="E11" s="99">
        <f t="shared" si="0"/>
        <v>4.1780097086626489</v>
      </c>
      <c r="F11" s="92"/>
    </row>
    <row r="12" spans="1:6" ht="15.75" customHeight="1" x14ac:dyDescent="0.25">
      <c r="A12" s="96">
        <v>7</v>
      </c>
      <c r="B12" s="24" t="s">
        <v>59</v>
      </c>
      <c r="C12" s="97">
        <v>26625</v>
      </c>
      <c r="D12" s="98">
        <v>-16.3</v>
      </c>
      <c r="E12" s="99">
        <f t="shared" si="0"/>
        <v>4.1253294453233096</v>
      </c>
      <c r="F12" s="92"/>
    </row>
    <row r="13" spans="1:6" ht="15.75" customHeight="1" x14ac:dyDescent="0.25">
      <c r="A13" s="96">
        <v>8</v>
      </c>
      <c r="B13" s="24" t="s">
        <v>56</v>
      </c>
      <c r="C13" s="97">
        <v>25232</v>
      </c>
      <c r="D13" s="98">
        <v>-28.2</v>
      </c>
      <c r="E13" s="99">
        <f t="shared" si="0"/>
        <v>3.9094953075830143</v>
      </c>
      <c r="F13" s="92"/>
    </row>
    <row r="14" spans="1:6" ht="15.75" customHeight="1" x14ac:dyDescent="0.25">
      <c r="A14" s="96">
        <v>9</v>
      </c>
      <c r="B14" s="24" t="s">
        <v>50</v>
      </c>
      <c r="C14" s="97">
        <v>18332</v>
      </c>
      <c r="D14" s="98">
        <v>-19.8</v>
      </c>
      <c r="E14" s="99">
        <f t="shared" si="0"/>
        <v>2.8403958456964098</v>
      </c>
      <c r="F14" s="92"/>
    </row>
    <row r="15" spans="1:6" ht="15.75" customHeight="1" x14ac:dyDescent="0.25">
      <c r="A15" s="96">
        <v>10</v>
      </c>
      <c r="B15" s="24" t="s">
        <v>55</v>
      </c>
      <c r="C15" s="97">
        <v>15389</v>
      </c>
      <c r="D15" s="98">
        <v>-34.200000000000003</v>
      </c>
      <c r="E15" s="99">
        <f t="shared" si="0"/>
        <v>2.3844016839091231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36.6" customHeight="1" x14ac:dyDescent="0.25">
      <c r="A17" s="96">
        <v>11</v>
      </c>
      <c r="B17" s="24" t="s">
        <v>27</v>
      </c>
      <c r="C17" s="97">
        <v>11963</v>
      </c>
      <c r="D17" s="98">
        <v>-59</v>
      </c>
      <c r="E17" s="99">
        <f t="shared" ref="E17:E25" si="1">C17/$C$26*100</f>
        <v>1.8535705597897749</v>
      </c>
      <c r="F17" s="95"/>
    </row>
    <row r="18" spans="1:6" ht="15.75" customHeight="1" x14ac:dyDescent="0.25">
      <c r="A18" s="96">
        <v>12</v>
      </c>
      <c r="B18" s="24" t="s">
        <v>26</v>
      </c>
      <c r="C18" s="97">
        <v>11193</v>
      </c>
      <c r="D18" s="98">
        <v>-25.1</v>
      </c>
      <c r="E18" s="99">
        <f t="shared" si="1"/>
        <v>1.7342652575212698</v>
      </c>
      <c r="F18" s="92"/>
    </row>
    <row r="19" spans="1:6" ht="15.75" customHeight="1" x14ac:dyDescent="0.25">
      <c r="A19" s="96">
        <v>13</v>
      </c>
      <c r="B19" s="24" t="s">
        <v>51</v>
      </c>
      <c r="C19" s="97">
        <v>10146</v>
      </c>
      <c r="D19" s="98">
        <v>-15.1</v>
      </c>
      <c r="E19" s="99">
        <f t="shared" si="1"/>
        <v>1.5720410348263023</v>
      </c>
      <c r="F19" s="92"/>
    </row>
    <row r="20" spans="1:6" ht="15.75" customHeight="1" x14ac:dyDescent="0.25">
      <c r="A20" s="96">
        <v>20</v>
      </c>
      <c r="B20" s="24" t="s">
        <v>19</v>
      </c>
      <c r="C20" s="97">
        <v>5316</v>
      </c>
      <c r="D20" s="98">
        <v>-40.4</v>
      </c>
      <c r="E20" s="99">
        <f t="shared" si="1"/>
        <v>0.82367141150567946</v>
      </c>
      <c r="F20" s="92"/>
    </row>
    <row r="21" spans="1:6" ht="15.75" customHeight="1" x14ac:dyDescent="0.25">
      <c r="A21" s="96">
        <v>21</v>
      </c>
      <c r="B21" s="24" t="s">
        <v>54</v>
      </c>
      <c r="C21" s="97">
        <v>4657</v>
      </c>
      <c r="D21" s="98">
        <v>-27.8</v>
      </c>
      <c r="E21" s="99">
        <f t="shared" si="1"/>
        <v>0.72156466579795875</v>
      </c>
      <c r="F21" s="92"/>
    </row>
    <row r="22" spans="1:6" ht="15.75" customHeight="1" x14ac:dyDescent="0.25">
      <c r="A22" s="96">
        <v>24</v>
      </c>
      <c r="B22" s="24" t="s">
        <v>18</v>
      </c>
      <c r="C22" s="97">
        <v>3252</v>
      </c>
      <c r="D22" s="98">
        <v>-30.9</v>
      </c>
      <c r="E22" s="99">
        <f t="shared" si="1"/>
        <v>0.50387122464568657</v>
      </c>
      <c r="F22" s="92"/>
    </row>
    <row r="23" spans="1:6" ht="15.75" customHeight="1" x14ac:dyDescent="0.25">
      <c r="A23" s="96">
        <v>25</v>
      </c>
      <c r="B23" s="24" t="s">
        <v>53</v>
      </c>
      <c r="C23" s="97">
        <v>3234</v>
      </c>
      <c r="D23" s="98">
        <v>-24.3</v>
      </c>
      <c r="E23" s="99">
        <f t="shared" si="1"/>
        <v>0.50108226952772139</v>
      </c>
      <c r="F23" s="92"/>
    </row>
    <row r="24" spans="1:6" ht="15.75" customHeight="1" x14ac:dyDescent="0.25">
      <c r="A24" s="96">
        <v>35</v>
      </c>
      <c r="B24" s="24" t="s">
        <v>52</v>
      </c>
      <c r="C24" s="97">
        <v>2445</v>
      </c>
      <c r="D24" s="98">
        <v>-46.9</v>
      </c>
      <c r="E24" s="99">
        <f t="shared" si="1"/>
        <v>0.3788330701902532</v>
      </c>
      <c r="F24" s="92"/>
    </row>
    <row r="25" spans="1:6" ht="15.75" customHeight="1" x14ac:dyDescent="0.25">
      <c r="A25" s="96">
        <v>38</v>
      </c>
      <c r="B25" s="24" t="s">
        <v>35</v>
      </c>
      <c r="C25" s="97">
        <v>2217</v>
      </c>
      <c r="D25" s="98">
        <v>-28.9</v>
      </c>
      <c r="E25" s="99">
        <f t="shared" si="1"/>
        <v>0.34350630536269589</v>
      </c>
      <c r="F25" s="92"/>
    </row>
    <row r="26" spans="1:6" ht="15.75" x14ac:dyDescent="0.25">
      <c r="A26" s="100"/>
      <c r="B26" s="25" t="s">
        <v>16</v>
      </c>
      <c r="C26" s="21">
        <v>645403</v>
      </c>
      <c r="D26" s="22">
        <v>-22.2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64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311874</v>
      </c>
      <c r="D31" s="105">
        <v>-13.6</v>
      </c>
      <c r="E31" s="99">
        <f>C31/$C$52*100</f>
        <v>20.488775892311633</v>
      </c>
      <c r="F31" s="106">
        <v>2.1</v>
      </c>
    </row>
    <row r="32" spans="1:6" ht="15.75" x14ac:dyDescent="0.25">
      <c r="A32" s="96">
        <v>2</v>
      </c>
      <c r="B32" s="24" t="s">
        <v>32</v>
      </c>
      <c r="C32" s="97">
        <v>138651</v>
      </c>
      <c r="D32" s="98">
        <v>-14.4</v>
      </c>
      <c r="E32" s="99">
        <f t="shared" ref="E32:E40" si="2">C32/$C$52*100</f>
        <v>9.1087723447446738</v>
      </c>
      <c r="F32" s="106">
        <v>1.9</v>
      </c>
    </row>
    <row r="33" spans="1:6" ht="15.75" x14ac:dyDescent="0.25">
      <c r="A33" s="96">
        <v>3</v>
      </c>
      <c r="B33" s="24" t="s">
        <v>31</v>
      </c>
      <c r="C33" s="97">
        <v>131364</v>
      </c>
      <c r="D33" s="98">
        <v>-13</v>
      </c>
      <c r="E33" s="99">
        <f t="shared" si="2"/>
        <v>8.6300478921539643</v>
      </c>
      <c r="F33" s="106">
        <v>1.8</v>
      </c>
    </row>
    <row r="34" spans="1:6" ht="15.75" x14ac:dyDescent="0.25">
      <c r="A34" s="96">
        <v>4</v>
      </c>
      <c r="B34" s="24" t="s">
        <v>33</v>
      </c>
      <c r="C34" s="97">
        <v>105612</v>
      </c>
      <c r="D34" s="98">
        <v>-23.3</v>
      </c>
      <c r="E34" s="99">
        <f>C34/$C$52*100</f>
        <v>6.9382526261849859</v>
      </c>
      <c r="F34" s="106">
        <v>3.4</v>
      </c>
    </row>
    <row r="35" spans="1:6" ht="17.25" customHeight="1" x14ac:dyDescent="0.25">
      <c r="A35" s="96">
        <v>5</v>
      </c>
      <c r="B35" s="24" t="s">
        <v>29</v>
      </c>
      <c r="C35" s="97">
        <v>82861</v>
      </c>
      <c r="D35" s="98">
        <v>-17.600000000000001</v>
      </c>
      <c r="E35" s="99">
        <f t="shared" si="2"/>
        <v>5.4436101092519227</v>
      </c>
      <c r="F35" s="106">
        <v>2.4</v>
      </c>
    </row>
    <row r="36" spans="1:6" ht="15.75" x14ac:dyDescent="0.25">
      <c r="A36" s="96">
        <v>6</v>
      </c>
      <c r="B36" s="24" t="s">
        <v>50</v>
      </c>
      <c r="C36" s="97">
        <v>71403</v>
      </c>
      <c r="D36" s="98">
        <v>-22.1</v>
      </c>
      <c r="E36" s="99">
        <f t="shared" si="2"/>
        <v>4.6908689568182265</v>
      </c>
      <c r="F36" s="106">
        <v>3.9</v>
      </c>
    </row>
    <row r="37" spans="1:6" ht="15.75" x14ac:dyDescent="0.25">
      <c r="A37" s="96">
        <v>7</v>
      </c>
      <c r="B37" s="24" t="s">
        <v>34</v>
      </c>
      <c r="C37" s="97">
        <v>60862</v>
      </c>
      <c r="D37" s="98">
        <v>-29.5</v>
      </c>
      <c r="E37" s="99">
        <f t="shared" si="2"/>
        <v>3.998370747025628</v>
      </c>
      <c r="F37" s="106">
        <v>2.2999999999999998</v>
      </c>
    </row>
    <row r="38" spans="1:6" ht="15.75" x14ac:dyDescent="0.25">
      <c r="A38" s="96">
        <v>8</v>
      </c>
      <c r="B38" s="24" t="s">
        <v>59</v>
      </c>
      <c r="C38" s="97">
        <v>57711</v>
      </c>
      <c r="D38" s="98">
        <v>-14</v>
      </c>
      <c r="E38" s="99">
        <f t="shared" si="2"/>
        <v>3.7913636453221384</v>
      </c>
      <c r="F38" s="106">
        <v>2.2000000000000002</v>
      </c>
    </row>
    <row r="39" spans="1:6" ht="15.75" x14ac:dyDescent="0.25">
      <c r="A39" s="96">
        <v>9</v>
      </c>
      <c r="B39" s="24" t="s">
        <v>56</v>
      </c>
      <c r="C39" s="97">
        <v>52742</v>
      </c>
      <c r="D39" s="98">
        <v>-31.5</v>
      </c>
      <c r="E39" s="99">
        <f t="shared" si="2"/>
        <v>3.4649217892876614</v>
      </c>
      <c r="F39" s="106">
        <v>2.1</v>
      </c>
    </row>
    <row r="40" spans="1:6" ht="15.75" x14ac:dyDescent="0.25">
      <c r="A40" s="96">
        <v>10</v>
      </c>
      <c r="B40" s="24" t="s">
        <v>63</v>
      </c>
      <c r="C40" s="97">
        <v>35770</v>
      </c>
      <c r="D40" s="98">
        <v>-15.8</v>
      </c>
      <c r="E40" s="99">
        <f t="shared" si="2"/>
        <v>2.3499346327939716</v>
      </c>
      <c r="F40" s="106">
        <v>4.2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55</v>
      </c>
      <c r="C42" s="97">
        <v>33726</v>
      </c>
      <c r="D42" s="98">
        <v>-34.5</v>
      </c>
      <c r="E42" s="99">
        <f>C42/$C$52*100</f>
        <v>2.2156526537771732</v>
      </c>
      <c r="F42" s="106">
        <v>2.2000000000000002</v>
      </c>
    </row>
    <row r="43" spans="1:6" ht="15.75" x14ac:dyDescent="0.25">
      <c r="A43" s="96">
        <v>12</v>
      </c>
      <c r="B43" s="24" t="s">
        <v>26</v>
      </c>
      <c r="C43" s="97">
        <v>30228</v>
      </c>
      <c r="D43" s="98">
        <v>-23.6</v>
      </c>
      <c r="E43" s="99">
        <f>C43/$C$52*100</f>
        <v>1.9858491495693649</v>
      </c>
      <c r="F43" s="106">
        <v>2.7</v>
      </c>
    </row>
    <row r="44" spans="1:6" ht="15.75" x14ac:dyDescent="0.25">
      <c r="A44" s="96">
        <v>14</v>
      </c>
      <c r="B44" s="24" t="s">
        <v>51</v>
      </c>
      <c r="C44" s="97">
        <v>26329</v>
      </c>
      <c r="D44" s="98">
        <v>-17.8</v>
      </c>
      <c r="E44" s="99">
        <f t="shared" ref="E44:E49" si="3">C44/$C$52*100</f>
        <v>1.7297016758969104</v>
      </c>
      <c r="F44" s="106">
        <v>2.6</v>
      </c>
    </row>
    <row r="45" spans="1:6" ht="31.5" x14ac:dyDescent="0.25">
      <c r="A45" s="96">
        <v>15</v>
      </c>
      <c r="B45" s="24" t="s">
        <v>27</v>
      </c>
      <c r="C45" s="97">
        <v>24278</v>
      </c>
      <c r="D45" s="98">
        <v>-61.2</v>
      </c>
      <c r="E45" s="99">
        <f t="shared" si="3"/>
        <v>1.5949598270889584</v>
      </c>
      <c r="F45" s="106">
        <v>2</v>
      </c>
    </row>
    <row r="46" spans="1:6" ht="15.75" x14ac:dyDescent="0.25">
      <c r="A46" s="96">
        <v>17</v>
      </c>
      <c r="B46" s="24" t="s">
        <v>54</v>
      </c>
      <c r="C46" s="97">
        <v>21479</v>
      </c>
      <c r="D46" s="98">
        <v>-41.2</v>
      </c>
      <c r="E46" s="99">
        <f t="shared" si="3"/>
        <v>1.4110776063120414</v>
      </c>
      <c r="F46" s="106">
        <v>4.5999999999999996</v>
      </c>
    </row>
    <row r="47" spans="1:6" ht="15.75" x14ac:dyDescent="0.25">
      <c r="A47" s="96">
        <v>20</v>
      </c>
      <c r="B47" s="24" t="s">
        <v>19</v>
      </c>
      <c r="C47" s="97">
        <v>14551</v>
      </c>
      <c r="D47" s="98">
        <v>-39.1</v>
      </c>
      <c r="E47" s="99">
        <f t="shared" si="3"/>
        <v>0.95593790443905746</v>
      </c>
      <c r="F47" s="106">
        <v>2.7</v>
      </c>
    </row>
    <row r="48" spans="1:6" ht="15.75" x14ac:dyDescent="0.25">
      <c r="A48" s="96">
        <v>21</v>
      </c>
      <c r="B48" s="24" t="s">
        <v>18</v>
      </c>
      <c r="C48" s="97">
        <v>12739</v>
      </c>
      <c r="D48" s="98">
        <v>-29.4</v>
      </c>
      <c r="E48" s="99">
        <f t="shared" si="3"/>
        <v>0.83689732421477236</v>
      </c>
      <c r="F48" s="106">
        <v>3.9</v>
      </c>
    </row>
    <row r="49" spans="1:6" ht="15.75" x14ac:dyDescent="0.25">
      <c r="A49" s="96">
        <v>26</v>
      </c>
      <c r="B49" s="24" t="s">
        <v>35</v>
      </c>
      <c r="C49" s="97">
        <v>9552</v>
      </c>
      <c r="D49" s="98">
        <v>-15.4</v>
      </c>
      <c r="E49" s="99">
        <f t="shared" si="3"/>
        <v>0.62752517787106565</v>
      </c>
      <c r="F49" s="106">
        <v>4.3</v>
      </c>
    </row>
    <row r="50" spans="1:6" ht="15.75" x14ac:dyDescent="0.25">
      <c r="A50" s="96">
        <v>27</v>
      </c>
      <c r="B50" s="24" t="s">
        <v>53</v>
      </c>
      <c r="C50" s="97">
        <v>9485</v>
      </c>
      <c r="D50" s="98">
        <v>-29.7</v>
      </c>
      <c r="E50" s="99">
        <f>C50/$C$52*100</f>
        <v>0.62312356701288296</v>
      </c>
      <c r="F50" s="106">
        <v>2.9</v>
      </c>
    </row>
    <row r="51" spans="1:6" ht="15.75" x14ac:dyDescent="0.25">
      <c r="A51" s="96">
        <v>34</v>
      </c>
      <c r="B51" s="24" t="s">
        <v>52</v>
      </c>
      <c r="C51" s="97">
        <v>6328</v>
      </c>
      <c r="D51" s="98">
        <v>-45.5</v>
      </c>
      <c r="E51" s="99">
        <f>C51/$C$52*100</f>
        <v>0.41572229120269094</v>
      </c>
      <c r="F51" s="106">
        <v>2.6</v>
      </c>
    </row>
    <row r="52" spans="1:6" ht="15.75" x14ac:dyDescent="0.25">
      <c r="A52" s="93"/>
      <c r="B52" s="25" t="s">
        <v>16</v>
      </c>
      <c r="C52" s="26">
        <v>1522170</v>
      </c>
      <c r="D52" s="27">
        <v>-22.8</v>
      </c>
      <c r="E52" s="28">
        <v>100</v>
      </c>
      <c r="F52" s="29">
        <v>2.4</v>
      </c>
    </row>
    <row r="53" spans="1:6" x14ac:dyDescent="0.2">
      <c r="A53" s="17"/>
      <c r="B53" s="18"/>
      <c r="C53" s="18"/>
      <c r="D53" s="18"/>
      <c r="E53" s="18"/>
      <c r="F53" s="18"/>
    </row>
    <row r="54" spans="1:6" ht="15" x14ac:dyDescent="0.2">
      <c r="A54" s="19" t="s">
        <v>23</v>
      </c>
      <c r="B54" s="92"/>
      <c r="C54" s="92"/>
      <c r="D54" s="92"/>
      <c r="E54" s="92"/>
      <c r="F54" s="92"/>
    </row>
    <row r="55" spans="1:6" ht="15" x14ac:dyDescent="0.2">
      <c r="A55" s="19" t="s">
        <v>28</v>
      </c>
      <c r="B55" s="92"/>
      <c r="C55" s="92"/>
      <c r="D55" s="92"/>
      <c r="E55" s="92"/>
      <c r="F55" s="92"/>
    </row>
    <row r="56" spans="1:6" ht="15" x14ac:dyDescent="0.2">
      <c r="A56" s="19" t="s">
        <v>24</v>
      </c>
      <c r="B56" s="92"/>
      <c r="C56" s="92"/>
      <c r="D56" s="92"/>
      <c r="E56" s="92"/>
      <c r="F56" s="92"/>
    </row>
    <row r="57" spans="1:6" x14ac:dyDescent="0.2">
      <c r="A57" s="17"/>
      <c r="B57" s="18"/>
      <c r="C57" s="18"/>
      <c r="D57" s="18"/>
      <c r="E57" s="18"/>
      <c r="F57" s="18"/>
    </row>
    <row r="58" spans="1:6" x14ac:dyDescent="0.2">
      <c r="A58" s="17"/>
      <c r="B58" s="18"/>
      <c r="C58" s="18"/>
      <c r="D58" s="18"/>
      <c r="E58" s="18"/>
      <c r="F58" s="18"/>
    </row>
    <row r="59" spans="1:6" ht="15" x14ac:dyDescent="0.2">
      <c r="A59" s="107" t="s">
        <v>25</v>
      </c>
      <c r="B59" s="18"/>
      <c r="C59" s="18"/>
      <c r="D59" s="18"/>
      <c r="E59" s="18"/>
      <c r="F59" s="18"/>
    </row>
  </sheetData>
  <phoneticPr fontId="0" type="noConversion"/>
  <conditionalFormatting sqref="C6:E12 C26:D27 C31:E36 C52:E52 C16:E16 C38:E41">
    <cfRule type="cellIs" dxfId="17" priority="19" stopIfTrue="1" operator="equal">
      <formula>"."</formula>
    </cfRule>
    <cfRule type="cellIs" dxfId="16" priority="20" stopIfTrue="1" operator="equal">
      <formula>"..."</formula>
    </cfRule>
  </conditionalFormatting>
  <conditionalFormatting sqref="C18:E25">
    <cfRule type="cellIs" dxfId="15" priority="17" stopIfTrue="1" operator="equal">
      <formula>"."</formula>
    </cfRule>
    <cfRule type="cellIs" dxfId="14" priority="18" stopIfTrue="1" operator="equal">
      <formula>"..."</formula>
    </cfRule>
  </conditionalFormatting>
  <conditionalFormatting sqref="C42:E43 C44:D49 C50:E51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E44:E49">
    <cfRule type="cellIs" dxfId="11" priority="13" stopIfTrue="1" operator="equal">
      <formula>"."</formula>
    </cfRule>
    <cfRule type="cellIs" dxfId="10" priority="14" stopIfTrue="1" operator="equal">
      <formula>"..."</formula>
    </cfRule>
  </conditionalFormatting>
  <conditionalFormatting sqref="C15:E15">
    <cfRule type="cellIs" dxfId="9" priority="11" stopIfTrue="1" operator="equal">
      <formula>"."</formula>
    </cfRule>
    <cfRule type="cellIs" dxfId="8" priority="12" stopIfTrue="1" operator="equal">
      <formula>"..."</formula>
    </cfRule>
  </conditionalFormatting>
  <conditionalFormatting sqref="C13:E13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37:E37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7:E17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14:E14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2019-05-14T07:26:41Z</cp:lastPrinted>
  <dcterms:created xsi:type="dcterms:W3CDTF">2004-08-19T06:32:22Z</dcterms:created>
  <dcterms:modified xsi:type="dcterms:W3CDTF">2020-05-15T08:49:15Z</dcterms:modified>
</cp:coreProperties>
</file>